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2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<sst xmlns="http://schemas.openxmlformats.org/spreadsheetml/2006/main" count="112" uniqueCount="90">
  <si>
    <t>УТВЕРЖДАЮ</t>
  </si>
  <si>
    <t>Начальник управления</t>
  </si>
  <si>
    <t>образования</t>
  </si>
  <si>
    <t>Середа Е.И.</t>
  </si>
  <si>
    <t>"30" сентября  2016 г.</t>
  </si>
  <si>
    <t xml:space="preserve">ПЛАН ФИНАНСОВО-ХОЗЯЙСТВЕННОЙ ДЕЯТЕЛЬНОСТИ </t>
  </si>
  <si>
    <t>МУНИЦИПАЛЬНОГО БЮДЖЕТНОГО ДОШКОЛЬНОГО ОБРАЗОВАТЕЛЬНОГО УЧРЕЖДЕНИЯ</t>
  </si>
  <si>
    <t>ДЕТСКИЙ САД  №16 «Солнышко»</t>
  </si>
  <si>
    <t>на  2016 год</t>
  </si>
  <si>
    <t xml:space="preserve">(период) </t>
  </si>
  <si>
    <t>Наименование учредителя</t>
  </si>
  <si>
    <t>Управление образования администрации муниципального образования город Новороссийск</t>
  </si>
  <si>
    <t>Адрес фактического местонахождения</t>
  </si>
  <si>
    <t>Краснодарский край, г.Новороссийск,  ул. Тихоступа, д.19</t>
  </si>
  <si>
    <t>КОДЫ</t>
  </si>
  <si>
    <t>Финансовый год</t>
  </si>
  <si>
    <t>2016 год</t>
  </si>
  <si>
    <t>по ОКПО</t>
  </si>
  <si>
    <t>Наименование единиц измерения показателей</t>
  </si>
  <si>
    <t>рубли</t>
  </si>
  <si>
    <t>по ОКЕИ</t>
  </si>
  <si>
    <t>ИНН</t>
  </si>
  <si>
    <t>КПП</t>
  </si>
  <si>
    <t xml:space="preserve">I.  Сведения о деятельности муниципального учреждения </t>
  </si>
  <si>
    <t>1.1. Цели деятельности учреждения:</t>
  </si>
  <si>
    <t>2.</t>
  </si>
  <si>
    <t>3.</t>
  </si>
  <si>
    <t>1.2. Виды деятельности учреждения:</t>
  </si>
  <si>
    <t>1.3. Перечень услуг, осуществляемых на платной основе:</t>
  </si>
  <si>
    <t>1.4.Общая балансовая стоимость недвижимого муниципального имущества</t>
  </si>
  <si>
    <t>1.5.Общая балансовая стоимость движимого муниципального имущества</t>
  </si>
  <si>
    <t xml:space="preserve">                         </t>
  </si>
  <si>
    <t xml:space="preserve">                II. Показатели финансового состояния муниципального учреждения</t>
  </si>
  <si>
    <t>Наименование показателя</t>
  </si>
  <si>
    <r>
      <t>Сумма</t>
    </r>
    <r>
      <rPr>
        <sz val="10"/>
        <rFont val="Arial"/>
        <family val="2"/>
      </rPr>
      <t> </t>
    </r>
  </si>
  <si>
    <r>
      <t>1. Нефинансовые активы, всего</t>
    </r>
    <r>
      <rPr>
        <sz val="10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</si>
  <si>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</si>
  <si>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</si>
  <si>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</si>
  <si>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2.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</si>
  <si>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</si>
  <si>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</t>
  </si>
  <si>
    <t>3. Обязательства, всего:</t>
  </si>
  <si>
    <t>из них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</si>
  <si>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</si>
  <si>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</si>
  <si>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</si>
  <si>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муниципального учреждения</t>
  </si>
  <si>
    <t xml:space="preserve">Код по бюджетной классификации операции 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</si>
  <si>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</si>
  <si>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</si>
  <si>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</si>
  <si>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</si>
  <si>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</si>
  <si>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</si>
  <si>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>Целевые субсидии</t>
  </si>
  <si>
    <t>Бюджетные инвестиции</t>
  </si>
  <si>
    <t>Поступления от оказания учреждением  муниципальных услуг,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</si>
  <si>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</si>
  <si>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</si>
  <si>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</si>
  <si>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</si>
  <si>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</si>
  <si>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</si>
  <si>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</si>
  <si>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</si>
  <si>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</si>
  <si>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</si>
  <si>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</si>
  <si>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</si>
  <si>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</si>
  <si>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</si>
  <si>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</si>
  <si>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</si>
  <si>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</si>
  <si>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</si>
  <si>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</si>
  <si>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</si>
  <si>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</si>
  <si>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</t>
  </si>
  <si>
    <t xml:space="preserve">Руководитель учреждения </t>
  </si>
  <si>
    <t xml:space="preserve">                                                                                                    </t>
  </si>
  <si>
    <t xml:space="preserve">(подпись)  </t>
  </si>
  <si>
    <t>(расшифровка подписи)</t>
  </si>
  <si>
    <t>Главный бухгалтер</t>
  </si>
  <si>
    <t>Калустьян Е.В.</t>
  </si>
  <si>
    <t>1.Осуществление воспитания,обучения,присмотра,ухода и оздоровления детей</t>
  </si>
  <si>
    <t>1.дошкольное образование предшествующее начальному общему образованию</t>
  </si>
  <si>
    <t>1. программы худоественно-эстетической направленности</t>
  </si>
  <si>
    <t>2.программы социально-педагогической направленности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</si>
</sst>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33" borderId="12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indent="1"/>
    </xf>
    <xf numFmtId="0" fontId="5" fillId="33" borderId="0" xfId="0" applyFont="1" applyFill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J90"/>
  <sheetViews>
    <sheetView tabSelected="1" view="pageBreakPreview" zoomScaleSheetLayoutView="100" zoomScalePageLayoutView="0" workbookViewId="0" topLeftCell="A15">
      <selection activeCell="B29" sqref="B29:G29"/>
    </sheetView>
  </sheetViews>
  <sheetFormatPr defaultColWidth="9.140625" defaultRowHeight="15"/>
  <cols>
    <col min="1" max="1" width="32.421875" style="1" customWidth="1"/>
    <col min="2" max="2" width="13.28125" style="1" customWidth="1"/>
    <col min="3" max="3" width="15.00390625" style="1" customWidth="1"/>
    <col min="4" max="4" width="10.7109375" style="1" customWidth="1"/>
    <col min="5" max="5" width="1.7109375" style="2" customWidth="1"/>
    <col min="6" max="6" width="8.7109375" style="2" customWidth="1"/>
    <col min="7" max="7" width="18.28125" style="2" customWidth="1"/>
    <col min="8" max="8" width="0.42578125" style="3" customWidth="1"/>
    <col min="9" max="9" width="18.28125" style="3" customWidth="1"/>
    <col min="10" max="10" width="10.8515625" style="1" customWidth="1"/>
    <col min="11" max="16384" width="9.140625" style="1" customWidth="1"/>
  </cols>
  <sheetData>
    <row r="1" spans="4:7" ht="15">
      <c r="D1" s="43" t="s">
        <v>0</v>
      </c>
      <c r="E1" s="43"/>
      <c r="F1" s="43"/>
      <c r="G1" s="43"/>
    </row>
    <row r="2" spans="4:7" ht="15">
      <c r="D2" s="43" t="s">
        <v>1</v>
      </c>
      <c r="E2" s="43"/>
      <c r="F2" s="43"/>
      <c r="G2" s="43"/>
    </row>
    <row r="3" spans="4:7" ht="15">
      <c r="D3" s="43" t="s">
        <v>2</v>
      </c>
      <c r="E3" s="43"/>
      <c r="F3" s="43"/>
      <c r="G3" s="43"/>
    </row>
    <row r="4" spans="4:7" ht="22.5" customHeight="1">
      <c r="D4" s="4"/>
      <c r="E4" s="5"/>
      <c r="F4" s="5"/>
      <c r="G4" s="6" t="s">
        <v>3</v>
      </c>
    </row>
    <row r="5" spans="4:7" ht="20.25" customHeight="1">
      <c r="D5" s="7" t="s">
        <v>4</v>
      </c>
      <c r="E5" s="6"/>
      <c r="F5" s="6"/>
      <c r="G5" s="6"/>
    </row>
    <row r="6" spans="1:9" ht="15">
      <c r="A6" s="8"/>
      <c r="B6" s="8"/>
      <c r="C6" s="8"/>
      <c r="D6" s="8"/>
      <c r="E6" s="9"/>
      <c r="F6" s="9"/>
      <c r="G6" s="9"/>
      <c r="H6" s="10"/>
      <c r="I6" s="11"/>
    </row>
    <row r="7" spans="1:9" ht="15">
      <c r="A7" s="8"/>
      <c r="B7" s="8"/>
      <c r="C7" s="8"/>
      <c r="D7" s="8"/>
      <c r="E7" s="9"/>
      <c r="F7" s="9"/>
      <c r="G7" s="9"/>
      <c r="H7" s="10"/>
      <c r="I7" s="11"/>
    </row>
    <row r="8" spans="1:9" ht="15" customHeight="1">
      <c r="A8" s="44" t="s">
        <v>5</v>
      </c>
      <c r="B8" s="44"/>
      <c r="C8" s="44"/>
      <c r="D8" s="44"/>
      <c r="E8" s="44"/>
      <c r="F8" s="44"/>
      <c r="G8" s="44"/>
      <c r="H8" s="10"/>
      <c r="I8" s="11"/>
    </row>
    <row r="9" spans="1:9" ht="15" customHeight="1">
      <c r="A9" s="44" t="s">
        <v>6</v>
      </c>
      <c r="B9" s="44"/>
      <c r="C9" s="44"/>
      <c r="D9" s="44"/>
      <c r="E9" s="44"/>
      <c r="F9" s="44"/>
      <c r="G9" s="44"/>
      <c r="H9" s="10"/>
      <c r="I9" s="11"/>
    </row>
    <row r="10" spans="1:9" ht="15" customHeight="1">
      <c r="A10" s="44" t="s">
        <v>7</v>
      </c>
      <c r="B10" s="44"/>
      <c r="C10" s="44"/>
      <c r="D10" s="44"/>
      <c r="E10" s="44"/>
      <c r="F10" s="44"/>
      <c r="G10" s="44"/>
      <c r="H10" s="10"/>
      <c r="I10" s="11"/>
    </row>
    <row r="11" spans="1:9" ht="15" customHeight="1">
      <c r="A11" s="44" t="s">
        <v>8</v>
      </c>
      <c r="B11" s="44"/>
      <c r="C11" s="44"/>
      <c r="D11" s="44"/>
      <c r="E11" s="44"/>
      <c r="F11" s="44"/>
      <c r="G11" s="44"/>
      <c r="H11" s="10"/>
      <c r="I11" s="11"/>
    </row>
    <row r="12" spans="1:9" ht="15" customHeight="1">
      <c r="A12" s="45" t="s">
        <v>9</v>
      </c>
      <c r="B12" s="45"/>
      <c r="C12" s="45"/>
      <c r="D12" s="45"/>
      <c r="E12" s="45"/>
      <c r="F12" s="45"/>
      <c r="G12" s="45"/>
      <c r="H12" s="12"/>
      <c r="I12" s="11"/>
    </row>
    <row r="13" spans="1:9" ht="15">
      <c r="A13" s="8"/>
      <c r="B13" s="8"/>
      <c r="C13" s="8"/>
      <c r="D13" s="8"/>
      <c r="E13" s="9"/>
      <c r="F13" s="9"/>
      <c r="G13" s="9"/>
      <c r="H13" s="10"/>
      <c r="I13" s="11"/>
    </row>
    <row r="14" spans="1:9" ht="44.25" customHeight="1">
      <c r="A14" s="13" t="s">
        <v>10</v>
      </c>
      <c r="B14" s="46" t="s">
        <v>11</v>
      </c>
      <c r="C14" s="46"/>
      <c r="D14" s="46"/>
      <c r="E14" s="14"/>
      <c r="F14" s="14"/>
      <c r="G14" s="14"/>
      <c r="H14" s="11"/>
      <c r="I14" s="11"/>
    </row>
    <row r="15" spans="1:9" ht="28.5" customHeight="1">
      <c r="A15" s="13" t="s">
        <v>12</v>
      </c>
      <c r="B15" s="46" t="s">
        <v>13</v>
      </c>
      <c r="C15" s="46"/>
      <c r="D15" s="46"/>
      <c r="E15" s="15"/>
      <c r="F15" s="16"/>
      <c r="G15" s="17" t="s">
        <v>14</v>
      </c>
      <c r="H15" s="18"/>
      <c r="I15" s="18"/>
    </row>
    <row r="16" spans="1:9" ht="15" customHeight="1">
      <c r="A16" s="19" t="s">
        <v>15</v>
      </c>
      <c r="B16" s="46" t="s">
        <v>16</v>
      </c>
      <c r="C16" s="46"/>
      <c r="D16" s="46"/>
      <c r="E16" s="15"/>
      <c r="F16" s="16" t="s">
        <v>17</v>
      </c>
      <c r="G16" s="20"/>
      <c r="H16" s="18"/>
      <c r="I16" s="18"/>
    </row>
    <row r="17" spans="1:9" ht="26.25" customHeight="1">
      <c r="A17" s="13" t="s">
        <v>18</v>
      </c>
      <c r="B17" s="46" t="s">
        <v>19</v>
      </c>
      <c r="C17" s="46"/>
      <c r="D17" s="46"/>
      <c r="E17" s="15"/>
      <c r="F17" s="16" t="s">
        <v>20</v>
      </c>
      <c r="G17" s="20"/>
      <c r="H17" s="18"/>
      <c r="I17" s="18"/>
    </row>
    <row r="18" spans="1:9" ht="15">
      <c r="A18" s="21"/>
      <c r="B18" s="22"/>
      <c r="C18" s="3"/>
      <c r="D18" s="18"/>
      <c r="E18" s="15"/>
      <c r="F18" s="16" t="s">
        <v>21</v>
      </c>
      <c r="G18" s="20"/>
      <c r="H18" s="18"/>
      <c r="I18" s="18"/>
    </row>
    <row r="19" spans="1:9" ht="15">
      <c r="A19" s="21"/>
      <c r="B19" s="22"/>
      <c r="C19" s="3"/>
      <c r="D19" s="18"/>
      <c r="E19" s="15"/>
      <c r="F19" s="16" t="s">
        <v>22</v>
      </c>
      <c r="G19" s="20"/>
      <c r="H19" s="18"/>
      <c r="I19" s="18"/>
    </row>
    <row r="20" spans="1:9" ht="15">
      <c r="A20" s="23"/>
      <c r="B20" s="23"/>
      <c r="C20" s="23"/>
      <c r="D20" s="21"/>
      <c r="E20" s="24"/>
      <c r="F20" s="24"/>
      <c r="G20" s="15"/>
      <c r="H20" s="11"/>
      <c r="I20" s="11"/>
    </row>
    <row r="21" spans="1:9" ht="15" customHeight="1">
      <c r="A21" s="44" t="s">
        <v>23</v>
      </c>
      <c r="B21" s="44"/>
      <c r="C21" s="44"/>
      <c r="D21" s="44"/>
      <c r="E21" s="44"/>
      <c r="F21" s="44"/>
      <c r="G21" s="44"/>
      <c r="H21" s="10"/>
      <c r="I21" s="11"/>
    </row>
    <row r="22" spans="1:9" ht="15" customHeight="1">
      <c r="A22" s="18" t="s">
        <v>24</v>
      </c>
      <c r="B22" s="47" t="s">
        <v>86</v>
      </c>
      <c r="C22" s="47"/>
      <c r="D22" s="47"/>
      <c r="E22" s="47"/>
      <c r="F22" s="47"/>
      <c r="G22" s="47"/>
      <c r="H22" s="18"/>
      <c r="I22" s="11"/>
    </row>
    <row r="23" spans="1:9" ht="15" customHeight="1">
      <c r="A23" s="18"/>
      <c r="B23" s="47" t="s">
        <v>25</v>
      </c>
      <c r="C23" s="47"/>
      <c r="D23" s="47"/>
      <c r="E23" s="47"/>
      <c r="F23" s="47"/>
      <c r="G23" s="47"/>
      <c r="H23" s="18"/>
      <c r="I23" s="11"/>
    </row>
    <row r="24" spans="1:9" ht="15" customHeight="1">
      <c r="A24" s="25"/>
      <c r="B24" s="48" t="s">
        <v>26</v>
      </c>
      <c r="C24" s="48"/>
      <c r="D24" s="48"/>
      <c r="E24" s="48"/>
      <c r="F24" s="48"/>
      <c r="G24" s="48"/>
      <c r="H24" s="18"/>
      <c r="I24" s="11"/>
    </row>
    <row r="25" spans="1:9" ht="16.5" customHeight="1">
      <c r="A25" s="18" t="s">
        <v>27</v>
      </c>
      <c r="B25" s="49" t="s">
        <v>87</v>
      </c>
      <c r="C25" s="49"/>
      <c r="D25" s="49"/>
      <c r="E25" s="49"/>
      <c r="F25" s="49"/>
      <c r="G25" s="49"/>
      <c r="H25" s="18"/>
      <c r="I25" s="11"/>
    </row>
    <row r="26" spans="1:9" ht="16.5" customHeight="1">
      <c r="A26" s="18"/>
      <c r="B26" s="47" t="s">
        <v>25</v>
      </c>
      <c r="C26" s="47"/>
      <c r="D26" s="47"/>
      <c r="E26" s="47"/>
      <c r="F26" s="47"/>
      <c r="G26" s="47"/>
      <c r="H26" s="10"/>
      <c r="I26" s="11"/>
    </row>
    <row r="27" spans="1:9" ht="15" customHeight="1">
      <c r="A27" s="25"/>
      <c r="B27" s="48" t="s">
        <v>26</v>
      </c>
      <c r="C27" s="48"/>
      <c r="D27" s="48"/>
      <c r="E27" s="48"/>
      <c r="F27" s="48"/>
      <c r="G27" s="48"/>
      <c r="H27" s="26"/>
      <c r="I27" s="11"/>
    </row>
    <row r="28" spans="1:9" ht="15" customHeight="1">
      <c r="A28" s="47" t="s">
        <v>28</v>
      </c>
      <c r="B28" s="49" t="s">
        <v>88</v>
      </c>
      <c r="C28" s="49"/>
      <c r="D28" s="49"/>
      <c r="E28" s="49"/>
      <c r="F28" s="49"/>
      <c r="G28" s="49"/>
      <c r="H28" s="27"/>
      <c r="I28" s="11"/>
    </row>
    <row r="29" spans="1:9" ht="15" customHeight="1">
      <c r="A29" s="47"/>
      <c r="B29" s="47" t="s">
        <v>89</v>
      </c>
      <c r="C29" s="47"/>
      <c r="D29" s="47"/>
      <c r="E29" s="47"/>
      <c r="F29" s="47"/>
      <c r="G29" s="47"/>
      <c r="H29" s="27"/>
      <c r="I29" s="11"/>
    </row>
    <row r="30" spans="1:9" ht="15" customHeight="1">
      <c r="A30" s="25"/>
      <c r="B30" s="48" t="s">
        <v>26</v>
      </c>
      <c r="C30" s="48"/>
      <c r="D30" s="48"/>
      <c r="E30" s="48"/>
      <c r="F30" s="48"/>
      <c r="G30" s="48"/>
      <c r="H30" s="27"/>
      <c r="I30" s="11"/>
    </row>
    <row r="31" spans="1:9" ht="58.5" customHeight="1">
      <c r="A31" s="25" t="s">
        <v>29</v>
      </c>
      <c r="B31" s="50">
        <f>F38</f>
        <v>1159181</v>
      </c>
      <c r="C31" s="50"/>
      <c r="D31" s="50"/>
      <c r="E31" s="50"/>
      <c r="F31" s="50"/>
      <c r="G31" s="50"/>
      <c r="H31" s="27"/>
      <c r="I31" s="11"/>
    </row>
    <row r="32" spans="1:9" ht="58.5" customHeight="1">
      <c r="A32" s="25" t="s">
        <v>30</v>
      </c>
      <c r="B32" s="50">
        <f>F39</f>
        <v>1478061.7</v>
      </c>
      <c r="C32" s="50"/>
      <c r="D32" s="50"/>
      <c r="E32" s="50"/>
      <c r="F32" s="50"/>
      <c r="G32" s="50"/>
      <c r="H32" s="27"/>
      <c r="I32" s="11"/>
    </row>
    <row r="33" spans="1:9" ht="15">
      <c r="A33" s="8" t="s">
        <v>31</v>
      </c>
      <c r="B33" s="8"/>
      <c r="C33" s="8"/>
      <c r="D33" s="10"/>
      <c r="E33" s="28"/>
      <c r="F33" s="29"/>
      <c r="G33" s="29"/>
      <c r="H33" s="27"/>
      <c r="I33" s="11"/>
    </row>
    <row r="34" spans="1:9" ht="15.75" customHeight="1">
      <c r="A34" s="44" t="s">
        <v>32</v>
      </c>
      <c r="B34" s="44"/>
      <c r="C34" s="44"/>
      <c r="D34" s="44"/>
      <c r="E34" s="44"/>
      <c r="F34" s="44"/>
      <c r="G34" s="44"/>
      <c r="H34" s="27"/>
      <c r="I34" s="11"/>
    </row>
    <row r="35" spans="1:7" ht="15.75" customHeight="1">
      <c r="A35" s="51" t="s">
        <v>33</v>
      </c>
      <c r="B35" s="51"/>
      <c r="C35" s="51"/>
      <c r="D35" s="51"/>
      <c r="E35" s="51"/>
      <c r="F35" s="52" t="s">
        <v>34</v>
      </c>
      <c r="G35" s="52"/>
    </row>
    <row r="36" spans="1:7" ht="15.75" customHeight="1">
      <c r="A36" s="51" t="s">
        <v>35</v>
      </c>
      <c r="B36" s="51"/>
      <c r="C36" s="51"/>
      <c r="D36" s="51"/>
      <c r="E36" s="51"/>
      <c r="F36" s="53">
        <f>F38+F39</f>
        <v>2637242.7</v>
      </c>
      <c r="G36" s="53"/>
    </row>
    <row r="37" spans="1:7" ht="15" customHeight="1">
      <c r="A37" s="54" t="s">
        <v>36</v>
      </c>
      <c r="B37" s="54"/>
      <c r="C37" s="54"/>
      <c r="D37" s="54"/>
      <c r="E37" s="54"/>
      <c r="F37" s="53"/>
      <c r="G37" s="53"/>
    </row>
    <row r="38" spans="1:7" ht="15" customHeight="1">
      <c r="A38" s="54" t="s">
        <v>37</v>
      </c>
      <c r="B38" s="54"/>
      <c r="C38" s="54"/>
      <c r="D38" s="54"/>
      <c r="E38" s="54"/>
      <c r="F38" s="55">
        <v>1159181</v>
      </c>
      <c r="G38" s="55"/>
    </row>
    <row r="39" spans="1:7" ht="15" customHeight="1">
      <c r="A39" s="54" t="s">
        <v>38</v>
      </c>
      <c r="B39" s="54"/>
      <c r="C39" s="54"/>
      <c r="D39" s="54"/>
      <c r="E39" s="54"/>
      <c r="F39" s="55">
        <v>1478061.7</v>
      </c>
      <c r="G39" s="55"/>
    </row>
    <row r="40" spans="1:7" ht="15.75" customHeight="1">
      <c r="A40" s="51" t="s">
        <v>39</v>
      </c>
      <c r="B40" s="51"/>
      <c r="C40" s="51"/>
      <c r="D40" s="51"/>
      <c r="E40" s="51"/>
      <c r="F40" s="53"/>
      <c r="G40" s="53"/>
    </row>
    <row r="41" spans="1:7" ht="15" customHeight="1">
      <c r="A41" s="54" t="s">
        <v>36</v>
      </c>
      <c r="B41" s="54"/>
      <c r="C41" s="54"/>
      <c r="D41" s="54"/>
      <c r="E41" s="54"/>
      <c r="F41" s="56"/>
      <c r="G41" s="56"/>
    </row>
    <row r="42" spans="1:7" ht="25.5" customHeight="1">
      <c r="A42" s="54" t="s">
        <v>40</v>
      </c>
      <c r="B42" s="54"/>
      <c r="C42" s="54"/>
      <c r="D42" s="54"/>
      <c r="E42" s="54"/>
      <c r="F42" s="56"/>
      <c r="G42" s="56"/>
    </row>
    <row r="43" spans="1:7" ht="24" customHeight="1">
      <c r="A43" s="54" t="s">
        <v>41</v>
      </c>
      <c r="B43" s="54"/>
      <c r="C43" s="54"/>
      <c r="D43" s="54"/>
      <c r="E43" s="54"/>
      <c r="F43" s="56"/>
      <c r="G43" s="56"/>
    </row>
    <row r="44" spans="1:7" ht="15.75" customHeight="1">
      <c r="A44" s="51" t="s">
        <v>42</v>
      </c>
      <c r="B44" s="51"/>
      <c r="C44" s="51"/>
      <c r="D44" s="51"/>
      <c r="E44" s="51"/>
      <c r="F44" s="57"/>
      <c r="G44" s="57"/>
    </row>
    <row r="45" spans="1:7" ht="15" customHeight="1">
      <c r="A45" s="54" t="s">
        <v>43</v>
      </c>
      <c r="B45" s="54"/>
      <c r="C45" s="54"/>
      <c r="D45" s="54"/>
      <c r="E45" s="54"/>
      <c r="F45" s="56"/>
      <c r="G45" s="56"/>
    </row>
    <row r="46" spans="1:7" ht="15.75" customHeight="1">
      <c r="A46" s="54" t="s">
        <v>44</v>
      </c>
      <c r="B46" s="54"/>
      <c r="C46" s="54"/>
      <c r="D46" s="54"/>
      <c r="E46" s="54"/>
      <c r="F46" s="56"/>
      <c r="G46" s="56"/>
    </row>
    <row r="47" spans="1:7" ht="25.5" customHeight="1">
      <c r="A47" s="54" t="s">
        <v>45</v>
      </c>
      <c r="B47" s="54"/>
      <c r="C47" s="54"/>
      <c r="D47" s="54"/>
      <c r="E47" s="54"/>
      <c r="F47" s="58">
        <v>151642.82</v>
      </c>
      <c r="G47" s="58"/>
    </row>
    <row r="48" spans="1:7" ht="27.75" customHeight="1">
      <c r="A48" s="54" t="s">
        <v>46</v>
      </c>
      <c r="B48" s="54"/>
      <c r="C48" s="54"/>
      <c r="D48" s="54"/>
      <c r="E48" s="54"/>
      <c r="F48" s="58">
        <v>0</v>
      </c>
      <c r="G48" s="58"/>
    </row>
    <row r="50" spans="1:7" ht="15" customHeight="1">
      <c r="A50" s="59" t="s">
        <v>47</v>
      </c>
      <c r="B50" s="59"/>
      <c r="C50" s="59"/>
      <c r="D50" s="59"/>
      <c r="E50" s="59"/>
      <c r="F50" s="59"/>
      <c r="G50" s="59"/>
    </row>
    <row r="51" spans="1:7" ht="63.75" customHeight="1">
      <c r="A51" s="51" t="s">
        <v>33</v>
      </c>
      <c r="B51" s="51"/>
      <c r="C51" s="51"/>
      <c r="D51" s="30" t="s">
        <v>48</v>
      </c>
      <c r="E51" s="52" t="s">
        <v>49</v>
      </c>
      <c r="F51" s="52"/>
      <c r="G51" s="52"/>
    </row>
    <row r="52" spans="1:7" ht="15" customHeight="1">
      <c r="A52" s="54" t="s">
        <v>50</v>
      </c>
      <c r="B52" s="54"/>
      <c r="C52" s="54"/>
      <c r="D52" s="31" t="s">
        <v>51</v>
      </c>
      <c r="E52" s="60">
        <v>25783.34</v>
      </c>
      <c r="F52" s="60"/>
      <c r="G52" s="60"/>
    </row>
    <row r="53" spans="1:7" ht="15" customHeight="1">
      <c r="A53" s="51" t="s">
        <v>52</v>
      </c>
      <c r="B53" s="51"/>
      <c r="C53" s="51"/>
      <c r="D53" s="31" t="s">
        <v>51</v>
      </c>
      <c r="E53" s="61">
        <f>E59+E56+E55</f>
        <v>10713472.780000001</v>
      </c>
      <c r="F53" s="61"/>
      <c r="G53" s="61"/>
    </row>
    <row r="54" spans="1:8" ht="15" customHeight="1">
      <c r="A54" s="54" t="s">
        <v>53</v>
      </c>
      <c r="B54" s="54"/>
      <c r="C54" s="54"/>
      <c r="D54" s="31" t="s">
        <v>51</v>
      </c>
      <c r="E54" s="62"/>
      <c r="F54" s="62"/>
      <c r="G54" s="62"/>
      <c r="H54" s="32"/>
    </row>
    <row r="55" spans="1:7" ht="15" customHeight="1">
      <c r="A55" s="54" t="s">
        <v>54</v>
      </c>
      <c r="B55" s="54"/>
      <c r="C55" s="54"/>
      <c r="D55" s="31" t="s">
        <v>51</v>
      </c>
      <c r="E55" s="62">
        <v>8471694.58</v>
      </c>
      <c r="F55" s="62"/>
      <c r="G55" s="62"/>
    </row>
    <row r="56" spans="1:8" ht="15" customHeight="1">
      <c r="A56" s="54" t="s">
        <v>55</v>
      </c>
      <c r="B56" s="54"/>
      <c r="C56" s="54"/>
      <c r="D56" s="31" t="s">
        <v>51</v>
      </c>
      <c r="E56" s="62">
        <v>306542.2</v>
      </c>
      <c r="F56" s="62"/>
      <c r="G56" s="62"/>
      <c r="H56" s="33"/>
    </row>
    <row r="57" spans="1:7" ht="15" customHeight="1">
      <c r="A57" s="54" t="s">
        <v>56</v>
      </c>
      <c r="B57" s="54"/>
      <c r="C57" s="54"/>
      <c r="D57" s="31"/>
      <c r="E57" s="62"/>
      <c r="F57" s="62"/>
      <c r="G57" s="62"/>
    </row>
    <row r="58" spans="1:7" ht="47.25" customHeight="1">
      <c r="A58" s="54" t="s">
        <v>57</v>
      </c>
      <c r="B58" s="54"/>
      <c r="C58" s="54"/>
      <c r="D58" s="31" t="s">
        <v>51</v>
      </c>
      <c r="E58" s="62"/>
      <c r="F58" s="62"/>
      <c r="G58" s="62"/>
    </row>
    <row r="59" spans="1:7" ht="15" customHeight="1">
      <c r="A59" s="54" t="s">
        <v>58</v>
      </c>
      <c r="B59" s="54"/>
      <c r="C59" s="54"/>
      <c r="D59" s="31" t="s">
        <v>51</v>
      </c>
      <c r="E59" s="62">
        <v>1935236</v>
      </c>
      <c r="F59" s="62"/>
      <c r="G59" s="62"/>
    </row>
    <row r="60" spans="1:7" ht="15" customHeight="1">
      <c r="A60" s="54" t="s">
        <v>59</v>
      </c>
      <c r="B60" s="54"/>
      <c r="C60" s="54"/>
      <c r="D60" s="31" t="s">
        <v>51</v>
      </c>
      <c r="E60" s="62"/>
      <c r="F60" s="62"/>
      <c r="G60" s="62"/>
    </row>
    <row r="61" spans="1:8" ht="15" customHeight="1">
      <c r="A61" s="51" t="s">
        <v>60</v>
      </c>
      <c r="B61" s="51"/>
      <c r="C61" s="51"/>
      <c r="D61" s="31" t="s">
        <v>51</v>
      </c>
      <c r="E61" s="61">
        <f>E63+E68+E76+E80+E79</f>
        <v>10739256.12</v>
      </c>
      <c r="F61" s="61"/>
      <c r="G61" s="61"/>
      <c r="H61" s="34">
        <f>E52+E53-E61</f>
        <v>0</v>
      </c>
    </row>
    <row r="62" spans="1:7" ht="15" customHeight="1">
      <c r="A62" s="54" t="s">
        <v>53</v>
      </c>
      <c r="B62" s="54"/>
      <c r="C62" s="54"/>
      <c r="D62" s="31"/>
      <c r="E62" s="62"/>
      <c r="F62" s="62"/>
      <c r="G62" s="62"/>
    </row>
    <row r="63" spans="1:7" ht="15" customHeight="1">
      <c r="A63" s="54" t="s">
        <v>61</v>
      </c>
      <c r="B63" s="54"/>
      <c r="C63" s="54"/>
      <c r="D63" s="35">
        <v>210</v>
      </c>
      <c r="E63" s="61">
        <f>E65+E66+E67</f>
        <v>7448958</v>
      </c>
      <c r="F63" s="61"/>
      <c r="G63" s="61"/>
    </row>
    <row r="64" spans="1:10" ht="15" customHeight="1">
      <c r="A64" s="54" t="s">
        <v>36</v>
      </c>
      <c r="B64" s="54"/>
      <c r="C64" s="54"/>
      <c r="D64" s="36"/>
      <c r="E64" s="62"/>
      <c r="F64" s="62"/>
      <c r="G64" s="62"/>
      <c r="J64" s="37"/>
    </row>
    <row r="65" spans="1:7" ht="15" customHeight="1">
      <c r="A65" s="54" t="s">
        <v>62</v>
      </c>
      <c r="B65" s="54"/>
      <c r="C65" s="54"/>
      <c r="D65" s="35">
        <v>211</v>
      </c>
      <c r="E65" s="62">
        <v>5719165.9</v>
      </c>
      <c r="F65" s="62"/>
      <c r="G65" s="62"/>
    </row>
    <row r="66" spans="1:7" ht="15" customHeight="1">
      <c r="A66" s="63" t="s">
        <v>63</v>
      </c>
      <c r="B66" s="63"/>
      <c r="C66" s="63"/>
      <c r="D66" s="35">
        <v>212</v>
      </c>
      <c r="E66" s="62">
        <v>2000</v>
      </c>
      <c r="F66" s="62"/>
      <c r="G66" s="62"/>
    </row>
    <row r="67" spans="1:7" ht="15" customHeight="1">
      <c r="A67" s="54" t="s">
        <v>64</v>
      </c>
      <c r="B67" s="54"/>
      <c r="C67" s="54"/>
      <c r="D67" s="38">
        <v>213</v>
      </c>
      <c r="E67" s="62">
        <v>1727792.1</v>
      </c>
      <c r="F67" s="62"/>
      <c r="G67" s="62"/>
    </row>
    <row r="68" spans="1:7" ht="15" customHeight="1">
      <c r="A68" s="54" t="s">
        <v>65</v>
      </c>
      <c r="B68" s="54"/>
      <c r="C68" s="54"/>
      <c r="D68" s="35">
        <v>220</v>
      </c>
      <c r="E68" s="61">
        <f>E70+E71+E72+E73+E74+E75</f>
        <v>800443.29</v>
      </c>
      <c r="F68" s="61"/>
      <c r="G68" s="61"/>
    </row>
    <row r="69" spans="1:7" ht="15" customHeight="1">
      <c r="A69" s="54" t="s">
        <v>36</v>
      </c>
      <c r="B69" s="54"/>
      <c r="C69" s="54"/>
      <c r="D69" s="35"/>
      <c r="E69" s="62"/>
      <c r="F69" s="62"/>
      <c r="G69" s="62"/>
    </row>
    <row r="70" spans="1:7" ht="15" customHeight="1">
      <c r="A70" s="54" t="s">
        <v>66</v>
      </c>
      <c r="B70" s="54"/>
      <c r="C70" s="54"/>
      <c r="D70" s="35">
        <v>221</v>
      </c>
      <c r="E70" s="60">
        <v>5702.28</v>
      </c>
      <c r="F70" s="60"/>
      <c r="G70" s="60"/>
    </row>
    <row r="71" spans="1:7" ht="15" customHeight="1">
      <c r="A71" s="54" t="s">
        <v>67</v>
      </c>
      <c r="B71" s="54"/>
      <c r="C71" s="54"/>
      <c r="D71" s="35">
        <v>222</v>
      </c>
      <c r="E71" s="62">
        <v>0</v>
      </c>
      <c r="F71" s="62"/>
      <c r="G71" s="62"/>
    </row>
    <row r="72" spans="1:7" ht="15" customHeight="1">
      <c r="A72" s="54" t="s">
        <v>68</v>
      </c>
      <c r="B72" s="54"/>
      <c r="C72" s="54"/>
      <c r="D72" s="35">
        <v>223</v>
      </c>
      <c r="E72" s="62">
        <v>590965.18</v>
      </c>
      <c r="F72" s="62"/>
      <c r="G72" s="62"/>
    </row>
    <row r="73" spans="1:7" ht="15" customHeight="1">
      <c r="A73" s="54" t="s">
        <v>69</v>
      </c>
      <c r="B73" s="54"/>
      <c r="C73" s="54"/>
      <c r="D73" s="35">
        <v>224</v>
      </c>
      <c r="E73" s="62"/>
      <c r="F73" s="62"/>
      <c r="G73" s="62"/>
    </row>
    <row r="74" spans="1:7" ht="15" customHeight="1">
      <c r="A74" s="54" t="s">
        <v>70</v>
      </c>
      <c r="B74" s="54"/>
      <c r="C74" s="54"/>
      <c r="D74" s="35">
        <v>225</v>
      </c>
      <c r="E74" s="62">
        <v>80939.81</v>
      </c>
      <c r="F74" s="62"/>
      <c r="G74" s="62"/>
    </row>
    <row r="75" spans="1:7" ht="15" customHeight="1">
      <c r="A75" s="54" t="s">
        <v>71</v>
      </c>
      <c r="B75" s="54"/>
      <c r="C75" s="54"/>
      <c r="D75" s="35">
        <v>226</v>
      </c>
      <c r="E75" s="62">
        <v>122836.02</v>
      </c>
      <c r="F75" s="62"/>
      <c r="G75" s="62"/>
    </row>
    <row r="76" spans="1:7" ht="15" customHeight="1">
      <c r="A76" s="54" t="s">
        <v>72</v>
      </c>
      <c r="B76" s="54"/>
      <c r="C76" s="54"/>
      <c r="D76" s="35">
        <v>260</v>
      </c>
      <c r="E76" s="61">
        <f>E78</f>
        <v>165000</v>
      </c>
      <c r="F76" s="61"/>
      <c r="G76" s="61"/>
    </row>
    <row r="77" spans="1:7" ht="15" customHeight="1">
      <c r="A77" s="54" t="s">
        <v>36</v>
      </c>
      <c r="B77" s="54"/>
      <c r="C77" s="54"/>
      <c r="D77" s="35"/>
      <c r="E77" s="62"/>
      <c r="F77" s="62"/>
      <c r="G77" s="62"/>
    </row>
    <row r="78" spans="1:7" ht="15" customHeight="1">
      <c r="A78" s="54" t="s">
        <v>73</v>
      </c>
      <c r="B78" s="54"/>
      <c r="C78" s="54"/>
      <c r="D78" s="35">
        <v>262</v>
      </c>
      <c r="E78" s="62">
        <v>165000</v>
      </c>
      <c r="F78" s="62"/>
      <c r="G78" s="62"/>
    </row>
    <row r="79" spans="1:7" ht="15" customHeight="1">
      <c r="A79" s="54" t="s">
        <v>74</v>
      </c>
      <c r="B79" s="54"/>
      <c r="C79" s="54"/>
      <c r="D79" s="35">
        <v>290</v>
      </c>
      <c r="E79" s="62">
        <v>14651.48</v>
      </c>
      <c r="F79" s="62"/>
      <c r="G79" s="62"/>
    </row>
    <row r="80" spans="1:7" ht="15" customHeight="1">
      <c r="A80" s="54" t="s">
        <v>75</v>
      </c>
      <c r="B80" s="54"/>
      <c r="C80" s="54"/>
      <c r="D80" s="35">
        <v>300</v>
      </c>
      <c r="E80" s="61">
        <f>E82+E83</f>
        <v>2310203.3499999996</v>
      </c>
      <c r="F80" s="61"/>
      <c r="G80" s="61"/>
    </row>
    <row r="81" spans="1:7" ht="15" customHeight="1">
      <c r="A81" s="54" t="s">
        <v>36</v>
      </c>
      <c r="B81" s="54"/>
      <c r="C81" s="54"/>
      <c r="D81" s="35"/>
      <c r="E81" s="62"/>
      <c r="F81" s="62"/>
      <c r="G81" s="62"/>
    </row>
    <row r="82" spans="1:7" ht="15" customHeight="1">
      <c r="A82" s="54" t="s">
        <v>76</v>
      </c>
      <c r="B82" s="54"/>
      <c r="C82" s="54"/>
      <c r="D82" s="35">
        <v>310</v>
      </c>
      <c r="E82" s="62">
        <v>59315.84</v>
      </c>
      <c r="F82" s="62"/>
      <c r="G82" s="62"/>
    </row>
    <row r="83" spans="1:7" ht="15" customHeight="1">
      <c r="A83" s="54" t="s">
        <v>77</v>
      </c>
      <c r="B83" s="54"/>
      <c r="C83" s="54"/>
      <c r="D83" s="35">
        <v>340</v>
      </c>
      <c r="E83" s="60">
        <v>2250887.51</v>
      </c>
      <c r="F83" s="60"/>
      <c r="G83" s="60"/>
    </row>
    <row r="84" spans="1:7" ht="15" customHeight="1">
      <c r="A84" s="64" t="s">
        <v>78</v>
      </c>
      <c r="B84" s="64"/>
      <c r="C84" s="64"/>
      <c r="D84" s="39"/>
      <c r="E84" s="62"/>
      <c r="F84" s="62"/>
      <c r="G84" s="62"/>
    </row>
    <row r="85" spans="1:7" ht="15" customHeight="1">
      <c r="A85" s="54" t="s">
        <v>79</v>
      </c>
      <c r="B85" s="54"/>
      <c r="C85" s="54"/>
      <c r="D85" s="31" t="s">
        <v>51</v>
      </c>
      <c r="E85" s="62"/>
      <c r="F85" s="62"/>
      <c r="G85" s="62"/>
    </row>
    <row r="86" spans="1:7" ht="15">
      <c r="A86" s="18"/>
      <c r="B86" s="18"/>
      <c r="C86" s="18"/>
      <c r="D86" s="11"/>
      <c r="E86" s="14"/>
      <c r="F86" s="14"/>
      <c r="G86" s="14"/>
    </row>
    <row r="87" spans="1:7" ht="15">
      <c r="A87" s="21" t="s">
        <v>80</v>
      </c>
      <c r="B87" s="25"/>
      <c r="C87" s="18"/>
      <c r="D87" s="40"/>
      <c r="E87" s="41"/>
      <c r="F87" s="41"/>
      <c r="G87" s="41"/>
    </row>
    <row r="88" spans="1:7" ht="36.75" customHeight="1">
      <c r="A88" s="21" t="s">
        <v>81</v>
      </c>
      <c r="B88" s="42" t="s">
        <v>82</v>
      </c>
      <c r="D88" s="65" t="s">
        <v>83</v>
      </c>
      <c r="E88" s="65"/>
      <c r="F88" s="65"/>
      <c r="G88" s="65"/>
    </row>
    <row r="89" spans="1:7" ht="15.75" customHeight="1">
      <c r="A89" s="21" t="s">
        <v>84</v>
      </c>
      <c r="B89" s="25"/>
      <c r="D89" s="66" t="s">
        <v>85</v>
      </c>
      <c r="E89" s="66"/>
      <c r="F89" s="66"/>
      <c r="G89" s="66"/>
    </row>
    <row r="90" spans="1:7" ht="15" customHeight="1">
      <c r="A90" s="21" t="s">
        <v>81</v>
      </c>
      <c r="B90" s="42" t="s">
        <v>82</v>
      </c>
      <c r="D90" s="65" t="s">
        <v>83</v>
      </c>
      <c r="E90" s="65"/>
      <c r="F90" s="65"/>
      <c r="G90" s="65"/>
    </row>
  </sheetData>
  <sheetProtection selectLockedCells="1" selectUnlockedCells="1"/>
  <mergeCells count="128">
    <mergeCell ref="D90:G90"/>
    <mergeCell ref="A84:C84"/>
    <mergeCell ref="E84:G84"/>
    <mergeCell ref="A85:C85"/>
    <mergeCell ref="E85:G85"/>
    <mergeCell ref="D88:G88"/>
    <mergeCell ref="D89:G89"/>
    <mergeCell ref="A81:C81"/>
    <mergeCell ref="E81:G81"/>
    <mergeCell ref="A82:C82"/>
    <mergeCell ref="E82:G82"/>
    <mergeCell ref="A83:C83"/>
    <mergeCell ref="E83:G83"/>
    <mergeCell ref="A78:C78"/>
    <mergeCell ref="E78:G78"/>
    <mergeCell ref="A79:C79"/>
    <mergeCell ref="E79:G79"/>
    <mergeCell ref="A80:C80"/>
    <mergeCell ref="E80:G80"/>
    <mergeCell ref="A75:C75"/>
    <mergeCell ref="E75:G75"/>
    <mergeCell ref="A76:C76"/>
    <mergeCell ref="E76:G76"/>
    <mergeCell ref="A77:C77"/>
    <mergeCell ref="E77:G77"/>
    <mergeCell ref="A72:C72"/>
    <mergeCell ref="E72:G72"/>
    <mergeCell ref="A73:C73"/>
    <mergeCell ref="E73:G73"/>
    <mergeCell ref="A74:C74"/>
    <mergeCell ref="E74:G74"/>
    <mergeCell ref="A69:C69"/>
    <mergeCell ref="E69:G69"/>
    <mergeCell ref="A70:C70"/>
    <mergeCell ref="E70:G70"/>
    <mergeCell ref="A71:C71"/>
    <mergeCell ref="E71:G71"/>
    <mergeCell ref="A66:C66"/>
    <mergeCell ref="E66:G66"/>
    <mergeCell ref="A67:C67"/>
    <mergeCell ref="E67:G67"/>
    <mergeCell ref="A68:C68"/>
    <mergeCell ref="E68:G68"/>
    <mergeCell ref="A63:C63"/>
    <mergeCell ref="E63:G63"/>
    <mergeCell ref="A64:C64"/>
    <mergeCell ref="E64:G64"/>
    <mergeCell ref="A65:C65"/>
    <mergeCell ref="E65:G65"/>
    <mergeCell ref="A60:C60"/>
    <mergeCell ref="E60:G60"/>
    <mergeCell ref="A61:C61"/>
    <mergeCell ref="E61:G61"/>
    <mergeCell ref="A62:C62"/>
    <mergeCell ref="E62:G62"/>
    <mergeCell ref="A57:C57"/>
    <mergeCell ref="E57:G57"/>
    <mergeCell ref="A58:C58"/>
    <mergeCell ref="E58:G58"/>
    <mergeCell ref="A59:C59"/>
    <mergeCell ref="E59:G59"/>
    <mergeCell ref="A54:C54"/>
    <mergeCell ref="E54:G54"/>
    <mergeCell ref="A55:C55"/>
    <mergeCell ref="E55:G55"/>
    <mergeCell ref="A56:C56"/>
    <mergeCell ref="E56:G56"/>
    <mergeCell ref="A50:G50"/>
    <mergeCell ref="A51:C51"/>
    <mergeCell ref="E51:G51"/>
    <mergeCell ref="A52:C52"/>
    <mergeCell ref="E52:G52"/>
    <mergeCell ref="A53:C53"/>
    <mergeCell ref="E53:G53"/>
    <mergeCell ref="A46:E46"/>
    <mergeCell ref="F46:G46"/>
    <mergeCell ref="A47:E47"/>
    <mergeCell ref="F47:G47"/>
    <mergeCell ref="A48:E48"/>
    <mergeCell ref="F48:G48"/>
    <mergeCell ref="A43:E43"/>
    <mergeCell ref="F43:G43"/>
    <mergeCell ref="A44:E44"/>
    <mergeCell ref="F44:G44"/>
    <mergeCell ref="A45:E45"/>
    <mergeCell ref="F45:G45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B32:G32"/>
    <mergeCell ref="A34:G34"/>
    <mergeCell ref="A35:E35"/>
    <mergeCell ref="F35:G35"/>
    <mergeCell ref="A36:E36"/>
    <mergeCell ref="F36:G36"/>
    <mergeCell ref="B27:G27"/>
    <mergeCell ref="A28:A29"/>
    <mergeCell ref="B28:G28"/>
    <mergeCell ref="B29:G29"/>
    <mergeCell ref="B30:G30"/>
    <mergeCell ref="B31:G31"/>
    <mergeCell ref="A21:G21"/>
    <mergeCell ref="B22:G22"/>
    <mergeCell ref="B23:G23"/>
    <mergeCell ref="B24:G24"/>
    <mergeCell ref="B25:G25"/>
    <mergeCell ref="B26:G26"/>
    <mergeCell ref="A11:G11"/>
    <mergeCell ref="A12:G12"/>
    <mergeCell ref="B14:D14"/>
    <mergeCell ref="B15:D15"/>
    <mergeCell ref="B16:D16"/>
    <mergeCell ref="B17:D17"/>
    <mergeCell ref="D1:G1"/>
    <mergeCell ref="D2:G2"/>
    <mergeCell ref="D3:G3"/>
    <mergeCell ref="A8:G8"/>
    <mergeCell ref="A9:G9"/>
    <mergeCell ref="A10:G10"/>
  </mergeCells>
  <printOptions/>
  <pageMargins left="0.4722222222222222" right="0.39375" top="0.3541666666666667" bottom="0.31527777777777777" header="0.5118055555555555" footer="0.5118055555555555"/>
  <pageSetup horizontalDpi="300" verticalDpi="300" orientation="portrait" paperSize="9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</cp:lastModifiedBy>
  <dcterms:modified xsi:type="dcterms:W3CDTF">2016-10-13T11:20:52Z</dcterms:modified>
  <cp:category/>
  <cp:version/>
  <cp:contentType/>
  <cp:contentStatus/>
</cp:coreProperties>
</file>