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2120" windowHeight="8010" tabRatio="824" activeTab="12"/>
  </bookViews>
  <sheets>
    <sheet name="Лист1" sheetId="1" r:id="rId1"/>
    <sheet name="Пн,Вт-1" sheetId="2" r:id="rId2"/>
    <sheet name="Ср, Чт-1" sheetId="4" r:id="rId3"/>
    <sheet name="Пт,Сб-1" sheetId="5" r:id="rId4"/>
    <sheet name="Пн,Вт-2" sheetId="6" r:id="rId5"/>
    <sheet name="Ср, Чт-2" sheetId="7" r:id="rId6"/>
    <sheet name="Пт,Сб-2" sheetId="8" r:id="rId7"/>
    <sheet name="Пн,Вт-3" sheetId="9" r:id="rId8"/>
    <sheet name="Ср, Чт-3" sheetId="10" r:id="rId9"/>
    <sheet name="Пт,Сб-3" sheetId="11" r:id="rId10"/>
    <sheet name="Пн,Вт-4" sheetId="12" r:id="rId11"/>
    <sheet name="Ср, Чт-4" sheetId="13" r:id="rId12"/>
    <sheet name="Пт,Сб-4" sheetId="14" r:id="rId13"/>
    <sheet name="Лист2" sheetId="15" r:id="rId14"/>
  </sheets>
  <calcPr calcId="124519"/>
</workbook>
</file>

<file path=xl/calcChain.xml><?xml version="1.0" encoding="utf-8"?>
<calcChain xmlns="http://schemas.openxmlformats.org/spreadsheetml/2006/main">
  <c r="H9" i="14"/>
  <c r="N26"/>
  <c r="M26"/>
  <c r="L26"/>
  <c r="K26"/>
  <c r="J26"/>
  <c r="I26"/>
  <c r="H26"/>
  <c r="G26"/>
  <c r="F26"/>
  <c r="E26"/>
  <c r="D26"/>
  <c r="N17"/>
  <c r="M17"/>
  <c r="L17"/>
  <c r="K17"/>
  <c r="J17"/>
  <c r="I17"/>
  <c r="H17"/>
  <c r="G17"/>
  <c r="F17"/>
  <c r="E17"/>
  <c r="D17"/>
  <c r="N9"/>
  <c r="M9"/>
  <c r="L9"/>
  <c r="K9"/>
  <c r="J9"/>
  <c r="I9"/>
  <c r="G9"/>
  <c r="F9"/>
  <c r="E9"/>
  <c r="D9"/>
  <c r="N38" i="13"/>
  <c r="M38"/>
  <c r="L38"/>
  <c r="K38"/>
  <c r="J38"/>
  <c r="I38"/>
  <c r="H38"/>
  <c r="G38"/>
  <c r="F38"/>
  <c r="E38"/>
  <c r="D38"/>
  <c r="N29"/>
  <c r="M29"/>
  <c r="L29"/>
  <c r="K29"/>
  <c r="J29"/>
  <c r="I29"/>
  <c r="H29"/>
  <c r="G29"/>
  <c r="F29"/>
  <c r="E29"/>
  <c r="D29"/>
  <c r="N20"/>
  <c r="M20"/>
  <c r="L20"/>
  <c r="K20"/>
  <c r="J20"/>
  <c r="I20"/>
  <c r="H20"/>
  <c r="G20"/>
  <c r="F20"/>
  <c r="E20"/>
  <c r="D20"/>
  <c r="N11"/>
  <c r="M11"/>
  <c r="L11"/>
  <c r="K11"/>
  <c r="J11"/>
  <c r="I11"/>
  <c r="H11"/>
  <c r="G11"/>
  <c r="F11"/>
  <c r="E11"/>
  <c r="D11"/>
  <c r="N38" i="12"/>
  <c r="M38"/>
  <c r="L38"/>
  <c r="K38"/>
  <c r="J38"/>
  <c r="I38"/>
  <c r="H38"/>
  <c r="G38"/>
  <c r="F38"/>
  <c r="E38"/>
  <c r="D38"/>
  <c r="N29"/>
  <c r="M29"/>
  <c r="L29"/>
  <c r="K29"/>
  <c r="J29"/>
  <c r="I29"/>
  <c r="H29"/>
  <c r="G29"/>
  <c r="F29"/>
  <c r="E29"/>
  <c r="D29"/>
  <c r="N20"/>
  <c r="M20"/>
  <c r="L20"/>
  <c r="K20"/>
  <c r="J20"/>
  <c r="I20"/>
  <c r="H20"/>
  <c r="G20"/>
  <c r="F20"/>
  <c r="E20"/>
  <c r="D20"/>
  <c r="N11"/>
  <c r="M11"/>
  <c r="L11"/>
  <c r="K11"/>
  <c r="J11"/>
  <c r="I11"/>
  <c r="H11"/>
  <c r="G11"/>
  <c r="F11"/>
  <c r="E11"/>
  <c r="D11"/>
  <c r="N29" i="11"/>
  <c r="M29"/>
  <c r="L29"/>
  <c r="K29"/>
  <c r="J29"/>
  <c r="I29"/>
  <c r="H29"/>
  <c r="G29"/>
  <c r="F29"/>
  <c r="E29"/>
  <c r="D29"/>
  <c r="N20"/>
  <c r="M20"/>
  <c r="L20"/>
  <c r="K20"/>
  <c r="J20"/>
  <c r="I20"/>
  <c r="H20"/>
  <c r="G20"/>
  <c r="F20"/>
  <c r="E20"/>
  <c r="D20"/>
  <c r="N11"/>
  <c r="M11"/>
  <c r="L11"/>
  <c r="K11"/>
  <c r="J11"/>
  <c r="I11"/>
  <c r="H11"/>
  <c r="G11"/>
  <c r="F11"/>
  <c r="E11"/>
  <c r="D11"/>
  <c r="N38" i="10"/>
  <c r="M38"/>
  <c r="L38"/>
  <c r="K38"/>
  <c r="J38"/>
  <c r="I38"/>
  <c r="H38"/>
  <c r="G38"/>
  <c r="F38"/>
  <c r="E38"/>
  <c r="D38"/>
  <c r="N29"/>
  <c r="M29"/>
  <c r="L29"/>
  <c r="K29"/>
  <c r="J29"/>
  <c r="I29"/>
  <c r="H29"/>
  <c r="G29"/>
  <c r="F29"/>
  <c r="E29"/>
  <c r="D29"/>
  <c r="N20"/>
  <c r="M20"/>
  <c r="L20"/>
  <c r="K20"/>
  <c r="J20"/>
  <c r="I20"/>
  <c r="H20"/>
  <c r="G20"/>
  <c r="F20"/>
  <c r="E20"/>
  <c r="D20"/>
  <c r="N11"/>
  <c r="M11"/>
  <c r="L11"/>
  <c r="K11"/>
  <c r="J11"/>
  <c r="I11"/>
  <c r="H11"/>
  <c r="G11"/>
  <c r="F11"/>
  <c r="E11"/>
  <c r="D11"/>
  <c r="N38" i="9"/>
  <c r="M38"/>
  <c r="L38"/>
  <c r="K38"/>
  <c r="J38"/>
  <c r="I38"/>
  <c r="H38"/>
  <c r="G38"/>
  <c r="F38"/>
  <c r="E38"/>
  <c r="D38"/>
  <c r="N29"/>
  <c r="M29"/>
  <c r="L29"/>
  <c r="K29"/>
  <c r="J29"/>
  <c r="I29"/>
  <c r="H29"/>
  <c r="G29"/>
  <c r="F29"/>
  <c r="E29"/>
  <c r="D29"/>
  <c r="N20"/>
  <c r="M20"/>
  <c r="L20"/>
  <c r="K20"/>
  <c r="J20"/>
  <c r="I20"/>
  <c r="H20"/>
  <c r="G20"/>
  <c r="F20"/>
  <c r="E20"/>
  <c r="D20"/>
  <c r="N11"/>
  <c r="M11"/>
  <c r="L11"/>
  <c r="K11"/>
  <c r="J11"/>
  <c r="I11"/>
  <c r="H11"/>
  <c r="G11"/>
  <c r="F11"/>
  <c r="E11"/>
  <c r="D11"/>
  <c r="N29" i="8"/>
  <c r="M29"/>
  <c r="L29"/>
  <c r="K29"/>
  <c r="J29"/>
  <c r="I29"/>
  <c r="H29"/>
  <c r="G29"/>
  <c r="F29"/>
  <c r="E29"/>
  <c r="D29"/>
  <c r="N20"/>
  <c r="M20"/>
  <c r="L20"/>
  <c r="K20"/>
  <c r="J20"/>
  <c r="I20"/>
  <c r="H20"/>
  <c r="G20"/>
  <c r="F20"/>
  <c r="E20"/>
  <c r="D20"/>
  <c r="N11"/>
  <c r="M11"/>
  <c r="L11"/>
  <c r="K11"/>
  <c r="J11"/>
  <c r="I11"/>
  <c r="H11"/>
  <c r="G11"/>
  <c r="F11"/>
  <c r="E11"/>
  <c r="D11"/>
  <c r="N38" i="7"/>
  <c r="M38"/>
  <c r="L38"/>
  <c r="K38"/>
  <c r="J38"/>
  <c r="I38"/>
  <c r="H38"/>
  <c r="G38"/>
  <c r="F38"/>
  <c r="E38"/>
  <c r="D38"/>
  <c r="N29"/>
  <c r="M29"/>
  <c r="L29"/>
  <c r="K29"/>
  <c r="J29"/>
  <c r="I29"/>
  <c r="H29"/>
  <c r="G29"/>
  <c r="F29"/>
  <c r="E29"/>
  <c r="D29"/>
  <c r="N20"/>
  <c r="M20"/>
  <c r="L20"/>
  <c r="K20"/>
  <c r="J20"/>
  <c r="I20"/>
  <c r="H20"/>
  <c r="G20"/>
  <c r="F20"/>
  <c r="E20"/>
  <c r="D20"/>
  <c r="N11"/>
  <c r="M11"/>
  <c r="L11"/>
  <c r="K11"/>
  <c r="J11"/>
  <c r="I11"/>
  <c r="H11"/>
  <c r="G11"/>
  <c r="F11"/>
  <c r="E11"/>
  <c r="D11"/>
  <c r="N38" i="6"/>
  <c r="M38"/>
  <c r="L38"/>
  <c r="K38"/>
  <c r="J38"/>
  <c r="I38"/>
  <c r="H38"/>
  <c r="G38"/>
  <c r="F38"/>
  <c r="E38"/>
  <c r="D38"/>
  <c r="N29"/>
  <c r="M29"/>
  <c r="L29"/>
  <c r="K29"/>
  <c r="J29"/>
  <c r="I29"/>
  <c r="H29"/>
  <c r="G29"/>
  <c r="F29"/>
  <c r="E29"/>
  <c r="D29"/>
  <c r="N20"/>
  <c r="M20"/>
  <c r="L20"/>
  <c r="K20"/>
  <c r="J20"/>
  <c r="I20"/>
  <c r="H20"/>
  <c r="G20"/>
  <c r="F20"/>
  <c r="E20"/>
  <c r="D20"/>
  <c r="N11"/>
  <c r="M11"/>
  <c r="L11"/>
  <c r="K11"/>
  <c r="J11"/>
  <c r="I11"/>
  <c r="H11"/>
  <c r="G11"/>
  <c r="F11"/>
  <c r="E11"/>
  <c r="D11"/>
  <c r="N29" i="5"/>
  <c r="M29"/>
  <c r="L29"/>
  <c r="K29"/>
  <c r="J29"/>
  <c r="I29"/>
  <c r="H29"/>
  <c r="G29"/>
  <c r="F29"/>
  <c r="E29"/>
  <c r="D29"/>
  <c r="N20"/>
  <c r="M20"/>
  <c r="L20"/>
  <c r="K20"/>
  <c r="J20"/>
  <c r="I20"/>
  <c r="H20"/>
  <c r="G20"/>
  <c r="F20"/>
  <c r="E20"/>
  <c r="D20"/>
  <c r="N11"/>
  <c r="M11"/>
  <c r="L11"/>
  <c r="K11"/>
  <c r="J11"/>
  <c r="I11"/>
  <c r="H11"/>
  <c r="G11"/>
  <c r="F11"/>
  <c r="E11"/>
  <c r="D11"/>
  <c r="N38" i="4"/>
  <c r="M38"/>
  <c r="L38"/>
  <c r="K38"/>
  <c r="J38"/>
  <c r="I38"/>
  <c r="H38"/>
  <c r="G38"/>
  <c r="F38"/>
  <c r="E38"/>
  <c r="D38"/>
  <c r="N29"/>
  <c r="M29"/>
  <c r="L29"/>
  <c r="K29"/>
  <c r="J29"/>
  <c r="I29"/>
  <c r="H29"/>
  <c r="G29"/>
  <c r="F29"/>
  <c r="E29"/>
  <c r="D29"/>
  <c r="N20"/>
  <c r="M20"/>
  <c r="L20"/>
  <c r="K20"/>
  <c r="J20"/>
  <c r="I20"/>
  <c r="H20"/>
  <c r="G20"/>
  <c r="F20"/>
  <c r="E20"/>
  <c r="D20"/>
  <c r="N11"/>
  <c r="M11"/>
  <c r="L11"/>
  <c r="K11"/>
  <c r="J11"/>
  <c r="I11"/>
  <c r="H11"/>
  <c r="G11"/>
  <c r="F11"/>
  <c r="E11"/>
  <c r="D11"/>
  <c r="D41" i="2"/>
  <c r="E41"/>
  <c r="F41"/>
  <c r="G41"/>
  <c r="H41"/>
  <c r="I41"/>
  <c r="J41"/>
  <c r="K41"/>
  <c r="L41"/>
  <c r="M41"/>
  <c r="N41"/>
  <c r="D32"/>
  <c r="E32"/>
  <c r="F32"/>
  <c r="G32"/>
  <c r="H32"/>
  <c r="I32"/>
  <c r="J32"/>
  <c r="K32"/>
  <c r="L32"/>
  <c r="M32"/>
  <c r="N32"/>
  <c r="D23"/>
  <c r="E23"/>
  <c r="F23"/>
  <c r="G23"/>
  <c r="H23"/>
  <c r="I23"/>
  <c r="J23"/>
  <c r="K23"/>
  <c r="L23"/>
  <c r="M23"/>
  <c r="N23"/>
  <c r="D14"/>
  <c r="E14"/>
  <c r="F14"/>
  <c r="G14"/>
  <c r="H14"/>
  <c r="I14"/>
  <c r="J14"/>
  <c r="K14"/>
  <c r="L14"/>
  <c r="M14"/>
  <c r="N14"/>
</calcChain>
</file>

<file path=xl/sharedStrings.xml><?xml version="1.0" encoding="utf-8"?>
<sst xmlns="http://schemas.openxmlformats.org/spreadsheetml/2006/main" count="568" uniqueCount="143">
  <si>
    <t>СОГЛАСОВАНО:</t>
  </si>
  <si>
    <t xml:space="preserve">начальник территориального отдела Управления </t>
  </si>
  <si>
    <t>Федеральной службы по надзору в сфере</t>
  </si>
  <si>
    <t xml:space="preserve">защиты прав потребителей и благополучия </t>
  </si>
  <si>
    <t>человека по Краснодаскому краю в Кущевском</t>
  </si>
  <si>
    <t>Крыловском и Павловском районах</t>
  </si>
  <si>
    <t>________________________ А.Н. Козлов</t>
  </si>
  <si>
    <t xml:space="preserve">24-дневное </t>
  </si>
  <si>
    <t>цикличное меню</t>
  </si>
  <si>
    <t>Рецептура</t>
  </si>
  <si>
    <t>Наименование блюда</t>
  </si>
  <si>
    <t>Выход, гр.</t>
  </si>
  <si>
    <t>Белки, гр.</t>
  </si>
  <si>
    <t>Углеводы, гр.</t>
  </si>
  <si>
    <t>Жиры, гр.</t>
  </si>
  <si>
    <t>Витамины, мг</t>
  </si>
  <si>
    <t>Минеральные вещества, мг.</t>
  </si>
  <si>
    <t>A</t>
  </si>
  <si>
    <t>B</t>
  </si>
  <si>
    <t>C</t>
  </si>
  <si>
    <t>Ca</t>
  </si>
  <si>
    <t>P</t>
  </si>
  <si>
    <t>Mg</t>
  </si>
  <si>
    <t>Fe</t>
  </si>
  <si>
    <t>7-11 лет Понедельник 1</t>
  </si>
  <si>
    <t>Итог:</t>
  </si>
  <si>
    <t>7-11 лет Понедельник 2</t>
  </si>
  <si>
    <t xml:space="preserve">11-17 лет </t>
  </si>
  <si>
    <t>Энергет. ценность, ккал</t>
  </si>
  <si>
    <t>7-11 лет Вторник 1</t>
  </si>
  <si>
    <t>7-11 лет Среда 1</t>
  </si>
  <si>
    <t>7-11 лет Четверг 1</t>
  </si>
  <si>
    <t>7-11 лет Пятница 1</t>
  </si>
  <si>
    <t xml:space="preserve">11-17лет </t>
  </si>
  <si>
    <t>11-17 лет</t>
  </si>
  <si>
    <t>11-17 лет Суббота 1</t>
  </si>
  <si>
    <t>7-11 лет Вторник 2</t>
  </si>
  <si>
    <t>7-11 лет Среда 2</t>
  </si>
  <si>
    <t>7-11 лет Четверг 2</t>
  </si>
  <si>
    <t>7-11 лет Пятница 2</t>
  </si>
  <si>
    <t>11-17 лет Суббота 2</t>
  </si>
  <si>
    <t>7-11 лет Понедельник 3</t>
  </si>
  <si>
    <t>7-11 лет Вторник 3</t>
  </si>
  <si>
    <t>7-11 лет Среда 3</t>
  </si>
  <si>
    <t>7-11 лет Четверг 3</t>
  </si>
  <si>
    <t>7-11 лет Пятница 3</t>
  </si>
  <si>
    <t>11-17 лет Суббота 3</t>
  </si>
  <si>
    <t>7-11 лет Понедельник 4</t>
  </si>
  <si>
    <t>7-11 лет Вторник 4</t>
  </si>
  <si>
    <t>7-11 лет Среда 4</t>
  </si>
  <si>
    <t>7-11 лет Четверг 4</t>
  </si>
  <si>
    <t>7-11 лет Пятница 4</t>
  </si>
  <si>
    <t>11-17 лет Суббота 4</t>
  </si>
  <si>
    <t>Макароные отвар со сл масл    100</t>
  </si>
  <si>
    <t>Котлета мясная</t>
  </si>
  <si>
    <t>Овощи по сезону</t>
  </si>
  <si>
    <t>Хлеб пшеничный</t>
  </si>
  <si>
    <t>Хлеб рж-пшеничный</t>
  </si>
  <si>
    <t>Макароны отвар со сл масл</t>
  </si>
  <si>
    <t>Сок фруктовый</t>
  </si>
  <si>
    <t>Жаркое по-домашнему</t>
  </si>
  <si>
    <t>Компот из с/фруктов</t>
  </si>
  <si>
    <t>Салат из  овощей с раст масл</t>
  </si>
  <si>
    <t>Напиток к/молочный</t>
  </si>
  <si>
    <t>Круассан</t>
  </si>
  <si>
    <t>Салаи из овощей с раст масл</t>
  </si>
  <si>
    <t>Хлеб пшнеичный</t>
  </si>
  <si>
    <t>Картофельное пюре</t>
  </si>
  <si>
    <t>Чай слимоном</t>
  </si>
  <si>
    <t>Фрукты по сезону</t>
  </si>
  <si>
    <t>50/50</t>
  </si>
  <si>
    <t>Хлеб рж/пшеничный</t>
  </si>
  <si>
    <t>Кисель фруктовый</t>
  </si>
  <si>
    <t>Хлеб р/пшеничный</t>
  </si>
  <si>
    <t>Булочка с сыром</t>
  </si>
  <si>
    <t>20/50</t>
  </si>
  <si>
    <t>Чай с сахаром</t>
  </si>
  <si>
    <t>Кофейный напиток</t>
  </si>
  <si>
    <t>Гуляш</t>
  </si>
  <si>
    <t>Каша пшеничная со с/масл</t>
  </si>
  <si>
    <t>Чай с лимоном</t>
  </si>
  <si>
    <t>Каша пшеничная</t>
  </si>
  <si>
    <t>Рагу из мяса птицы</t>
  </si>
  <si>
    <t>50/150</t>
  </si>
  <si>
    <t>Кондитерские из-я</t>
  </si>
  <si>
    <t>50/200</t>
  </si>
  <si>
    <t>Кондитерские изделия</t>
  </si>
  <si>
    <t>Каша рисовая со с/маслом</t>
  </si>
  <si>
    <t>15/100</t>
  </si>
  <si>
    <t>Кекс</t>
  </si>
  <si>
    <t>Рагу овощное</t>
  </si>
  <si>
    <t>Яйцо отварное</t>
  </si>
  <si>
    <t>Печенье сахарное</t>
  </si>
  <si>
    <t>Поджарка мясная</t>
  </si>
  <si>
    <t>Каша гречневая со с/маслом</t>
  </si>
  <si>
    <t>Хлебрж/пшеничный</t>
  </si>
  <si>
    <t>Булочка сдобная</t>
  </si>
  <si>
    <t>Сок фруктовый                            200</t>
  </si>
  <si>
    <t>Гречка отварная</t>
  </si>
  <si>
    <t>Кофейный напиток со с/молок</t>
  </si>
  <si>
    <t>Макароны отварные со с/масл</t>
  </si>
  <si>
    <t>Мясо птицы тушеное</t>
  </si>
  <si>
    <t>Мясо тушеное птицы</t>
  </si>
  <si>
    <t>Хлеб  пшеничный</t>
  </si>
  <si>
    <t>Каша рисовая рассыпчатая</t>
  </si>
  <si>
    <t>Каша перловая со сл/маслом</t>
  </si>
  <si>
    <t>Котлета мясная в томате</t>
  </si>
  <si>
    <t>Рыба тушен в том/ сельдь</t>
  </si>
  <si>
    <t>Суп молочный рисовый</t>
  </si>
  <si>
    <t>Плов из мяса птицы</t>
  </si>
  <si>
    <t>50/100</t>
  </si>
  <si>
    <t>Плов из мяса птицй</t>
  </si>
  <si>
    <t>Пельмени отварн со с/маслом</t>
  </si>
  <si>
    <t>Суп молочный с крупой</t>
  </si>
  <si>
    <t>Бефстроганов из птицы</t>
  </si>
  <si>
    <t>Тефтеля в том соусе</t>
  </si>
  <si>
    <t>Каша пшеничная с/маслом</t>
  </si>
  <si>
    <t>Макароны с сыром</t>
  </si>
  <si>
    <t>20/100</t>
  </si>
  <si>
    <t>20/150</t>
  </si>
  <si>
    <t>Суп картоф с макарон из-ми</t>
  </si>
  <si>
    <t>50/25</t>
  </si>
  <si>
    <t>15/120</t>
  </si>
  <si>
    <t>Пельмени со слив маслом</t>
  </si>
  <si>
    <t>10/130</t>
  </si>
  <si>
    <t>10/160</t>
  </si>
  <si>
    <t>Сосиска отварная</t>
  </si>
  <si>
    <t>Сосиска отварная                       100</t>
  </si>
  <si>
    <t>Рыба туш с овощами/ сельдь</t>
  </si>
  <si>
    <t xml:space="preserve">Утверждаю: </t>
  </si>
  <si>
    <t>МБОУ СОШ № 30</t>
  </si>
  <si>
    <t xml:space="preserve">на 2019- 2020 учебный год </t>
  </si>
  <si>
    <t>Директор МБОУ СОШ № 30</t>
  </si>
  <si>
    <t xml:space="preserve">Н.В. Ступак ________________________ </t>
  </si>
  <si>
    <t>Кондитерское изделие</t>
  </si>
  <si>
    <t>Запеканка творожная</t>
  </si>
  <si>
    <t>Сок  фруктовый</t>
  </si>
  <si>
    <t>Пельмени со слив. маслом</t>
  </si>
  <si>
    <t>1/10/130</t>
  </si>
  <si>
    <t>1/10/160</t>
  </si>
  <si>
    <t>Макароны отварные</t>
  </si>
  <si>
    <t>1/100</t>
  </si>
  <si>
    <t>1/150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</si>
</sst>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right"/>
    </xf>
    <xf numFmtId="0" fontId="1" fillId="0" borderId="11" xfId="0" applyFont="1" applyBorder="1"/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wrapText="1"/>
    </xf>
    <xf numFmtId="0" fontId="7" fillId="0" borderId="21" xfId="0" applyFont="1" applyBorder="1" applyAlignment="1">
      <alignment horizontal="left" wrapText="1"/>
    </xf>
    <xf numFmtId="0" fontId="7" fillId="0" borderId="22" xfId="0" applyFont="1" applyBorder="1" applyAlignment="1">
      <alignment horizontal="left" wrapText="1"/>
    </xf>
    <xf numFmtId="0" fontId="7" fillId="0" borderId="22" xfId="0" applyFont="1" applyBorder="1" applyAlignment="1">
      <alignment wrapText="1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8" fillId="0" borderId="0" xfId="0" applyFont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1" xfId="0" applyFont="1" applyBorder="1"/>
    <xf numFmtId="0" fontId="10" fillId="0" borderId="2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10" xfId="0" applyFont="1" applyBorder="1" applyAlignment="1">
      <alignment horizontal="right"/>
    </xf>
    <xf numFmtId="0" fontId="10" fillId="0" borderId="11" xfId="0" applyFont="1" applyBorder="1"/>
    <xf numFmtId="0" fontId="11" fillId="0" borderId="12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11" fillId="0" borderId="3" xfId="0" applyFont="1" applyBorder="1"/>
    <xf numFmtId="0" fontId="11" fillId="0" borderId="4" xfId="0" applyFont="1" applyBorder="1"/>
    <xf numFmtId="0" fontId="6" fillId="0" borderId="12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workbookViewId="0">
      <selection activeCell="J6" sqref="J6"/>
    </sheetView>
  </sheetViews>
  <sheetFormatPr defaultRowHeight="15"/>
  <cols>
    <col min="6" max="6" width="12.42578125" customWidth="1"/>
    <col min="8" max="8" width="6.28515625" customWidth="1"/>
  </cols>
  <sheetData>
    <row r="1" spans="1:14" ht="15.75">
      <c r="A1" s="23" t="s">
        <v>0</v>
      </c>
      <c r="B1" s="23"/>
      <c r="C1" s="23"/>
      <c r="D1" s="23"/>
      <c r="E1" s="23"/>
      <c r="F1" s="18"/>
      <c r="G1" s="18"/>
      <c r="H1" s="18"/>
      <c r="I1" s="18"/>
      <c r="J1" s="19"/>
      <c r="K1" s="22" t="s">
        <v>129</v>
      </c>
      <c r="L1" s="27"/>
      <c r="M1" s="27"/>
      <c r="N1" s="27"/>
    </row>
    <row r="2" spans="1:14" ht="15.75">
      <c r="A2" s="26" t="s">
        <v>1</v>
      </c>
      <c r="B2" s="26"/>
      <c r="C2" s="26"/>
      <c r="D2" s="26"/>
      <c r="E2" s="26"/>
      <c r="F2" s="26"/>
      <c r="G2" s="18"/>
      <c r="H2" s="18"/>
      <c r="I2" s="18"/>
      <c r="J2" s="19" t="s">
        <v>132</v>
      </c>
      <c r="K2" s="20"/>
      <c r="L2" s="20"/>
      <c r="M2" s="20"/>
      <c r="N2" s="20"/>
    </row>
    <row r="3" spans="1:14" ht="15.75">
      <c r="A3" s="26" t="s">
        <v>2</v>
      </c>
      <c r="B3" s="26"/>
      <c r="C3" s="26"/>
      <c r="D3" s="26"/>
      <c r="E3" s="26"/>
      <c r="F3" s="26"/>
      <c r="G3" s="18"/>
      <c r="H3" s="18"/>
      <c r="I3" s="18"/>
      <c r="J3" s="19"/>
      <c r="K3" s="27"/>
      <c r="L3" s="27"/>
      <c r="M3" s="27"/>
      <c r="N3" s="27"/>
    </row>
    <row r="4" spans="1:14" ht="15.75">
      <c r="A4" s="26" t="s">
        <v>3</v>
      </c>
      <c r="B4" s="26"/>
      <c r="C4" s="26"/>
      <c r="D4" s="26"/>
      <c r="E4" s="26"/>
      <c r="F4" s="26"/>
      <c r="G4" s="18"/>
      <c r="H4" s="18"/>
      <c r="I4" s="18"/>
      <c r="J4" s="19"/>
      <c r="K4" s="20"/>
      <c r="L4" s="20"/>
      <c r="M4" s="20"/>
      <c r="N4" s="20"/>
    </row>
    <row r="5" spans="1:14" ht="15.75">
      <c r="A5" s="26" t="s">
        <v>4</v>
      </c>
      <c r="B5" s="26"/>
      <c r="C5" s="26"/>
      <c r="D5" s="26"/>
      <c r="E5" s="26"/>
      <c r="F5" s="26"/>
      <c r="G5" s="18"/>
      <c r="H5" s="18"/>
      <c r="I5" s="18"/>
      <c r="J5" s="19"/>
      <c r="K5" s="20"/>
      <c r="L5" s="20"/>
      <c r="M5" s="20"/>
      <c r="N5" s="20"/>
    </row>
    <row r="6" spans="1:14" ht="15.75">
      <c r="A6" s="26" t="s">
        <v>5</v>
      </c>
      <c r="B6" s="26"/>
      <c r="C6" s="26"/>
      <c r="D6" s="26"/>
      <c r="E6" s="26"/>
      <c r="F6" s="26"/>
      <c r="G6" s="18"/>
      <c r="H6" s="18"/>
      <c r="I6" s="18"/>
      <c r="J6" s="18"/>
      <c r="K6" s="21"/>
      <c r="L6" s="21"/>
      <c r="M6" s="21"/>
      <c r="N6" s="21"/>
    </row>
    <row r="7" spans="1:14" ht="15.75">
      <c r="A7" s="18"/>
      <c r="B7" s="18"/>
      <c r="C7" s="18"/>
      <c r="D7" s="18"/>
      <c r="E7" s="18"/>
      <c r="F7" s="18"/>
      <c r="G7" s="18"/>
      <c r="H7" s="18"/>
      <c r="I7" s="18"/>
      <c r="J7" s="18"/>
      <c r="K7" s="21"/>
      <c r="L7" s="21"/>
      <c r="M7" s="21"/>
      <c r="N7" s="21"/>
    </row>
    <row r="8" spans="1:14" ht="15.75">
      <c r="A8" s="23" t="s">
        <v>6</v>
      </c>
      <c r="B8" s="23"/>
      <c r="C8" s="23"/>
      <c r="D8" s="23"/>
      <c r="E8" s="23"/>
      <c r="F8" s="23"/>
      <c r="G8" s="18"/>
      <c r="H8" s="18"/>
      <c r="I8" s="18"/>
      <c r="J8" s="25" t="s">
        <v>133</v>
      </c>
      <c r="K8" s="25"/>
      <c r="L8" s="25"/>
      <c r="M8" s="25"/>
      <c r="N8" s="25"/>
    </row>
    <row r="9" spans="1:14" ht="15.7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ht="18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8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8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8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20.25">
      <c r="A14" s="24" t="s">
        <v>7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15.75" customHeigh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ht="20.25">
      <c r="A16" s="24" t="s">
        <v>8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ht="27.75" customHeight="1">
      <c r="A17" s="24" t="s">
        <v>130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29.25" customHeight="1">
      <c r="A18" s="24" t="s">
        <v>131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ht="2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ht="2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ht="18.7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ht="18.7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ht="18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8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8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8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8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8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8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mergeCells count="19">
    <mergeCell ref="A22:N22"/>
    <mergeCell ref="A15:N15"/>
    <mergeCell ref="A16:N16"/>
    <mergeCell ref="A17:N17"/>
    <mergeCell ref="A18:N18"/>
    <mergeCell ref="A19:N19"/>
    <mergeCell ref="A20:N20"/>
    <mergeCell ref="A21:N21"/>
    <mergeCell ref="A8:F8"/>
    <mergeCell ref="A14:N14"/>
    <mergeCell ref="J8:N8"/>
    <mergeCell ref="A1:E1"/>
    <mergeCell ref="A2:F2"/>
    <mergeCell ref="A3:F3"/>
    <mergeCell ref="A4:F4"/>
    <mergeCell ref="L1:N1"/>
    <mergeCell ref="K3:N3"/>
    <mergeCell ref="A5:F5"/>
    <mergeCell ref="A6:F6"/>
  </mergeCells>
  <phoneticPr fontId="0" type="noConversion"/>
  <pageMargins left="0.70866141732283472" right="0.70866141732283472" top="1.08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N29"/>
  <sheetViews>
    <sheetView workbookViewId="0">
      <selection activeCell="H19" sqref="H19"/>
    </sheetView>
  </sheetViews>
  <sheetFormatPr defaultRowHeight="15"/>
  <cols>
    <col min="1" max="1" width="7.5703125" customWidth="1"/>
    <col min="2" max="2" width="28.5703125" customWidth="1"/>
    <col min="7" max="7" width="9.5703125" customWidth="1"/>
    <col min="8" max="14" width="7.42578125" customWidth="1"/>
  </cols>
  <sheetData>
    <row r="1" spans="1:14">
      <c r="A1" s="39" t="s">
        <v>9</v>
      </c>
      <c r="B1" s="41" t="s">
        <v>10</v>
      </c>
      <c r="C1" s="34" t="s">
        <v>11</v>
      </c>
      <c r="D1" s="34" t="s">
        <v>12</v>
      </c>
      <c r="E1" s="34" t="s">
        <v>14</v>
      </c>
      <c r="F1" s="34" t="s">
        <v>13</v>
      </c>
      <c r="G1" s="34" t="s">
        <v>28</v>
      </c>
      <c r="H1" s="30" t="s">
        <v>15</v>
      </c>
      <c r="I1" s="31"/>
      <c r="J1" s="32"/>
      <c r="K1" s="30" t="s">
        <v>16</v>
      </c>
      <c r="L1" s="31"/>
      <c r="M1" s="31"/>
      <c r="N1" s="33"/>
    </row>
    <row r="2" spans="1:14">
      <c r="A2" s="40"/>
      <c r="B2" s="42"/>
      <c r="C2" s="43"/>
      <c r="D2" s="43"/>
      <c r="E2" s="35"/>
      <c r="F2" s="43"/>
      <c r="G2" s="43"/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  <c r="M2" s="2" t="s">
        <v>22</v>
      </c>
      <c r="N2" s="3" t="s">
        <v>23</v>
      </c>
    </row>
    <row r="3" spans="1:14" ht="16.5" thickBot="1">
      <c r="A3" s="36" t="s">
        <v>45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</row>
    <row r="4" spans="1:14" ht="12.75" customHeight="1">
      <c r="A4" s="6">
        <v>133</v>
      </c>
      <c r="B4" s="7" t="s">
        <v>126</v>
      </c>
      <c r="C4" s="7">
        <v>50</v>
      </c>
      <c r="D4" s="7">
        <v>5.6</v>
      </c>
      <c r="E4" s="7">
        <v>12</v>
      </c>
      <c r="F4" s="7">
        <v>0.8</v>
      </c>
      <c r="G4" s="7">
        <v>133</v>
      </c>
      <c r="H4" s="7">
        <v>0.4</v>
      </c>
      <c r="I4" s="7">
        <v>0.05</v>
      </c>
      <c r="J4" s="7">
        <v>8.56</v>
      </c>
      <c r="K4" s="7">
        <v>8.7200000000000006</v>
      </c>
      <c r="L4" s="7">
        <v>56.08</v>
      </c>
      <c r="M4" s="7">
        <v>16.079999999999998</v>
      </c>
      <c r="N4" s="8">
        <v>0.48</v>
      </c>
    </row>
    <row r="5" spans="1:14" ht="12.75" customHeight="1">
      <c r="A5" s="9">
        <v>340</v>
      </c>
      <c r="B5" s="10" t="s">
        <v>140</v>
      </c>
      <c r="C5" s="10" t="s">
        <v>141</v>
      </c>
      <c r="D5" s="10">
        <v>3.4</v>
      </c>
      <c r="E5" s="10">
        <v>6.1</v>
      </c>
      <c r="F5" s="10">
        <v>22.8</v>
      </c>
      <c r="G5" s="10">
        <v>114.5</v>
      </c>
      <c r="H5" s="10">
        <v>0.6</v>
      </c>
      <c r="I5" s="10">
        <v>0.9</v>
      </c>
      <c r="J5" s="10"/>
      <c r="K5" s="10">
        <v>110</v>
      </c>
      <c r="L5" s="10"/>
      <c r="M5" s="10"/>
      <c r="N5" s="11"/>
    </row>
    <row r="6" spans="1:14" ht="12.75" customHeight="1">
      <c r="A6" s="9"/>
      <c r="B6" s="10" t="s">
        <v>96</v>
      </c>
      <c r="C6" s="10">
        <v>50</v>
      </c>
      <c r="D6" s="10">
        <v>5.0599999999999996</v>
      </c>
      <c r="E6" s="10">
        <v>6.4</v>
      </c>
      <c r="F6" s="10">
        <v>32</v>
      </c>
      <c r="G6" s="10">
        <v>197.4</v>
      </c>
      <c r="H6" s="10">
        <v>2.5000000000000001E-2</v>
      </c>
      <c r="I6" s="10">
        <v>0.09</v>
      </c>
      <c r="J6" s="10">
        <v>0.16</v>
      </c>
      <c r="K6" s="10">
        <v>112.5</v>
      </c>
      <c r="L6" s="10">
        <v>51.7</v>
      </c>
      <c r="M6" s="10">
        <v>5.2</v>
      </c>
      <c r="N6" s="11">
        <v>0.11</v>
      </c>
    </row>
    <row r="7" spans="1:14" ht="12.75" customHeight="1">
      <c r="A7" s="9"/>
      <c r="B7" s="10" t="s">
        <v>56</v>
      </c>
      <c r="C7" s="10">
        <v>30</v>
      </c>
      <c r="D7" s="10">
        <v>1.5</v>
      </c>
      <c r="E7" s="10">
        <v>0.2</v>
      </c>
      <c r="F7" s="10">
        <v>9.9</v>
      </c>
      <c r="G7" s="10">
        <v>45.2</v>
      </c>
      <c r="H7" s="10"/>
      <c r="I7" s="10">
        <v>0.04</v>
      </c>
      <c r="J7" s="10"/>
      <c r="K7" s="10">
        <v>2</v>
      </c>
      <c r="L7" s="10">
        <v>29</v>
      </c>
      <c r="M7" s="10">
        <v>19</v>
      </c>
      <c r="N7" s="11">
        <v>0.6</v>
      </c>
    </row>
    <row r="8" spans="1:14" ht="12.75" customHeight="1">
      <c r="A8" s="9"/>
      <c r="B8" s="10" t="s">
        <v>71</v>
      </c>
      <c r="C8" s="10">
        <v>20</v>
      </c>
      <c r="D8" s="10">
        <v>1.3</v>
      </c>
      <c r="E8" s="10">
        <v>0.2</v>
      </c>
      <c r="F8" s="10">
        <v>8</v>
      </c>
      <c r="G8" s="10">
        <v>38</v>
      </c>
      <c r="H8" s="10"/>
      <c r="I8" s="10">
        <v>0.03</v>
      </c>
      <c r="J8" s="10"/>
      <c r="K8" s="10">
        <v>4.5999999999999996</v>
      </c>
      <c r="L8" s="10">
        <v>13</v>
      </c>
      <c r="M8" s="10">
        <v>13.6</v>
      </c>
      <c r="N8" s="11">
        <v>0.3</v>
      </c>
    </row>
    <row r="9" spans="1:14" ht="12.75" customHeight="1">
      <c r="A9" s="9"/>
      <c r="B9" s="10" t="s">
        <v>59</v>
      </c>
      <c r="C9" s="10">
        <v>200</v>
      </c>
      <c r="D9" s="10"/>
      <c r="E9" s="10"/>
      <c r="F9" s="10">
        <v>22</v>
      </c>
      <c r="G9" s="10">
        <v>88</v>
      </c>
      <c r="H9" s="10"/>
      <c r="I9" s="10"/>
      <c r="J9" s="10">
        <v>58</v>
      </c>
      <c r="K9" s="10"/>
      <c r="L9" s="10"/>
      <c r="M9" s="10"/>
      <c r="N9" s="11"/>
    </row>
    <row r="10" spans="1:14" ht="12.75" customHeight="1" thickBot="1">
      <c r="A10" s="12"/>
      <c r="B10" s="13" t="s">
        <v>55</v>
      </c>
      <c r="C10" s="14">
        <v>80</v>
      </c>
      <c r="D10" s="13">
        <v>1.1200000000000001</v>
      </c>
      <c r="E10" s="13"/>
      <c r="F10" s="13">
        <v>5.76</v>
      </c>
      <c r="G10" s="13">
        <v>23.2</v>
      </c>
      <c r="H10" s="13"/>
      <c r="I10" s="13"/>
      <c r="J10" s="13"/>
      <c r="K10" s="13"/>
      <c r="L10" s="13"/>
      <c r="M10" s="13"/>
      <c r="N10" s="15"/>
    </row>
    <row r="11" spans="1:14" ht="16.5" thickBot="1">
      <c r="A11" s="44" t="s">
        <v>25</v>
      </c>
      <c r="B11" s="45"/>
      <c r="C11" s="4"/>
      <c r="D11" s="4">
        <f t="shared" ref="D11:N11" si="0">SUM(D4:D10)</f>
        <v>17.98</v>
      </c>
      <c r="E11" s="4">
        <f t="shared" si="0"/>
        <v>24.9</v>
      </c>
      <c r="F11" s="4">
        <f t="shared" si="0"/>
        <v>101.26</v>
      </c>
      <c r="G11" s="4">
        <f t="shared" si="0"/>
        <v>639.29999999999995</v>
      </c>
      <c r="H11" s="4">
        <f t="shared" si="0"/>
        <v>1.0249999999999999</v>
      </c>
      <c r="I11" s="4">
        <f t="shared" si="0"/>
        <v>1.1100000000000001</v>
      </c>
      <c r="J11" s="4">
        <f t="shared" si="0"/>
        <v>66.72</v>
      </c>
      <c r="K11" s="4">
        <f t="shared" si="0"/>
        <v>237.82</v>
      </c>
      <c r="L11" s="4">
        <f t="shared" si="0"/>
        <v>149.78</v>
      </c>
      <c r="M11" s="4">
        <f t="shared" si="0"/>
        <v>53.88</v>
      </c>
      <c r="N11" s="5">
        <f t="shared" si="0"/>
        <v>1.49</v>
      </c>
    </row>
    <row r="12" spans="1:14" ht="16.5" thickBot="1">
      <c r="A12" s="36" t="s">
        <v>27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spans="1:14" ht="12.75" customHeight="1">
      <c r="A13" s="6">
        <v>133</v>
      </c>
      <c r="B13" s="7" t="s">
        <v>127</v>
      </c>
      <c r="C13" s="7">
        <v>100</v>
      </c>
      <c r="D13" s="7">
        <v>11.1</v>
      </c>
      <c r="E13" s="7">
        <v>23.9</v>
      </c>
      <c r="F13" s="7">
        <v>1.6</v>
      </c>
      <c r="G13" s="7">
        <v>266</v>
      </c>
      <c r="H13" s="7">
        <v>0.5</v>
      </c>
      <c r="I13" s="7">
        <v>7.0000000000000007E-2</v>
      </c>
      <c r="J13" s="7">
        <v>10.7</v>
      </c>
      <c r="K13" s="7">
        <v>10.9</v>
      </c>
      <c r="L13" s="7">
        <v>70.099999999999994</v>
      </c>
      <c r="M13" s="7">
        <v>20.100000000000001</v>
      </c>
      <c r="N13" s="8">
        <v>0.6</v>
      </c>
    </row>
    <row r="14" spans="1:14" ht="12.75" customHeight="1">
      <c r="A14" s="9">
        <v>340</v>
      </c>
      <c r="B14" s="10" t="s">
        <v>140</v>
      </c>
      <c r="C14" s="10" t="s">
        <v>142</v>
      </c>
      <c r="D14" s="10">
        <v>5.0999999999999996</v>
      </c>
      <c r="E14" s="10">
        <v>6.1</v>
      </c>
      <c r="F14" s="10">
        <v>22.8</v>
      </c>
      <c r="G14" s="10">
        <v>163</v>
      </c>
      <c r="H14" s="10">
        <v>0.6</v>
      </c>
      <c r="I14" s="10">
        <v>0.9</v>
      </c>
      <c r="J14" s="10"/>
      <c r="K14" s="10">
        <v>110</v>
      </c>
      <c r="L14" s="10"/>
      <c r="M14" s="10"/>
      <c r="N14" s="11"/>
    </row>
    <row r="15" spans="1:14" ht="12.75" customHeight="1">
      <c r="A15" s="9"/>
      <c r="B15" s="10" t="s">
        <v>96</v>
      </c>
      <c r="C15" s="10">
        <v>50</v>
      </c>
      <c r="D15" s="10">
        <v>5.0599999999999996</v>
      </c>
      <c r="E15" s="10">
        <v>6.4</v>
      </c>
      <c r="F15" s="10">
        <v>32</v>
      </c>
      <c r="G15" s="10">
        <v>197.4</v>
      </c>
      <c r="H15" s="10">
        <v>2.5000000000000001E-2</v>
      </c>
      <c r="I15" s="10">
        <v>0.09</v>
      </c>
      <c r="J15" s="10">
        <v>0.16</v>
      </c>
      <c r="K15" s="10">
        <v>112.5</v>
      </c>
      <c r="L15" s="10">
        <v>51.7</v>
      </c>
      <c r="M15" s="10">
        <v>5.2</v>
      </c>
      <c r="N15" s="11">
        <v>0.11</v>
      </c>
    </row>
    <row r="16" spans="1:14" ht="12.75" customHeight="1">
      <c r="A16" s="9"/>
      <c r="B16" s="10" t="s">
        <v>56</v>
      </c>
      <c r="C16" s="10">
        <v>40</v>
      </c>
      <c r="D16" s="10">
        <v>2.2000000000000002</v>
      </c>
      <c r="E16" s="10">
        <v>0.27</v>
      </c>
      <c r="F16" s="10">
        <v>14.9</v>
      </c>
      <c r="G16" s="10">
        <v>67.8</v>
      </c>
      <c r="H16" s="10"/>
      <c r="I16" s="10">
        <v>0.06</v>
      </c>
      <c r="J16" s="10"/>
      <c r="K16" s="10">
        <v>2.4</v>
      </c>
      <c r="L16" s="10">
        <v>31</v>
      </c>
      <c r="M16" s="10">
        <v>21</v>
      </c>
      <c r="N16" s="11">
        <v>0.8</v>
      </c>
    </row>
    <row r="17" spans="1:14" ht="12.75" customHeight="1">
      <c r="A17" s="9"/>
      <c r="B17" s="10" t="s">
        <v>71</v>
      </c>
      <c r="C17" s="10">
        <v>30</v>
      </c>
      <c r="D17" s="10">
        <v>109</v>
      </c>
      <c r="E17" s="10">
        <v>0.3</v>
      </c>
      <c r="F17" s="10">
        <v>12</v>
      </c>
      <c r="G17" s="10">
        <v>57</v>
      </c>
      <c r="H17" s="10"/>
      <c r="I17" s="10">
        <v>0.05</v>
      </c>
      <c r="J17" s="10"/>
      <c r="K17" s="10">
        <v>2.8</v>
      </c>
      <c r="L17" s="10">
        <v>31.9</v>
      </c>
      <c r="M17" s="10">
        <v>21.9</v>
      </c>
      <c r="N17" s="11">
        <v>1</v>
      </c>
    </row>
    <row r="18" spans="1:14" ht="12.75" customHeight="1">
      <c r="A18" s="9"/>
      <c r="B18" s="10" t="s">
        <v>97</v>
      </c>
      <c r="C18" s="10"/>
      <c r="D18" s="10"/>
      <c r="E18" s="10"/>
      <c r="F18" s="10">
        <v>22</v>
      </c>
      <c r="G18" s="10">
        <v>88</v>
      </c>
      <c r="H18" s="10"/>
      <c r="I18" s="10"/>
      <c r="J18" s="10">
        <v>58</v>
      </c>
      <c r="K18" s="10"/>
      <c r="L18" s="10"/>
      <c r="M18" s="10"/>
      <c r="N18" s="11"/>
    </row>
    <row r="19" spans="1:14" ht="12.75" customHeight="1" thickBot="1">
      <c r="A19" s="12"/>
      <c r="B19" s="13" t="s">
        <v>55</v>
      </c>
      <c r="C19" s="14">
        <v>100</v>
      </c>
      <c r="D19" s="13">
        <v>1.4</v>
      </c>
      <c r="E19" s="13"/>
      <c r="F19" s="13">
        <v>7.2</v>
      </c>
      <c r="G19" s="13">
        <v>29</v>
      </c>
      <c r="H19" s="13"/>
      <c r="I19" s="13"/>
      <c r="J19" s="13"/>
      <c r="K19" s="13"/>
      <c r="L19" s="13"/>
      <c r="M19" s="13"/>
      <c r="N19" s="15"/>
    </row>
    <row r="20" spans="1:14" ht="16.5" thickBot="1">
      <c r="A20" s="44" t="s">
        <v>25</v>
      </c>
      <c r="B20" s="45"/>
      <c r="C20" s="4"/>
      <c r="D20" s="4">
        <f t="shared" ref="D20:N20" si="1">SUM(D13:D19)</f>
        <v>133.86000000000001</v>
      </c>
      <c r="E20" s="4">
        <f t="shared" si="1"/>
        <v>36.97</v>
      </c>
      <c r="F20" s="4">
        <f t="shared" si="1"/>
        <v>112.50000000000001</v>
      </c>
      <c r="G20" s="4">
        <f t="shared" si="1"/>
        <v>868.19999999999993</v>
      </c>
      <c r="H20" s="4">
        <f t="shared" si="1"/>
        <v>1.125</v>
      </c>
      <c r="I20" s="4">
        <f t="shared" si="1"/>
        <v>1.1700000000000002</v>
      </c>
      <c r="J20" s="4">
        <f t="shared" si="1"/>
        <v>68.86</v>
      </c>
      <c r="K20" s="4">
        <f t="shared" si="1"/>
        <v>238.60000000000002</v>
      </c>
      <c r="L20" s="4">
        <f t="shared" si="1"/>
        <v>184.70000000000002</v>
      </c>
      <c r="M20" s="4">
        <f t="shared" si="1"/>
        <v>68.199999999999989</v>
      </c>
      <c r="N20" s="5">
        <f t="shared" si="1"/>
        <v>2.5099999999999998</v>
      </c>
    </row>
    <row r="21" spans="1:14" s="49" customFormat="1" ht="16.5" thickBot="1">
      <c r="A21" s="46" t="s">
        <v>46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8"/>
    </row>
    <row r="22" spans="1:14" s="49" customFormat="1" ht="12.75" customHeight="1">
      <c r="A22" s="50">
        <v>719</v>
      </c>
      <c r="B22" s="51" t="s">
        <v>112</v>
      </c>
      <c r="C22" s="51">
        <v>160</v>
      </c>
      <c r="D22" s="51">
        <v>13.3</v>
      </c>
      <c r="E22" s="51">
        <v>11.1</v>
      </c>
      <c r="F22" s="51">
        <v>25.5</v>
      </c>
      <c r="G22" s="51">
        <v>320</v>
      </c>
      <c r="H22" s="51">
        <v>0.25</v>
      </c>
      <c r="I22" s="51">
        <v>0.04</v>
      </c>
      <c r="J22" s="51">
        <v>1.6</v>
      </c>
      <c r="K22" s="51">
        <v>19.600000000000001</v>
      </c>
      <c r="L22" s="51">
        <v>177</v>
      </c>
      <c r="M22" s="51">
        <v>26.6</v>
      </c>
      <c r="N22" s="52">
        <v>2</v>
      </c>
    </row>
    <row r="23" spans="1:14" s="49" customFormat="1" ht="12.75" customHeight="1">
      <c r="A23" s="53">
        <v>686</v>
      </c>
      <c r="B23" s="54" t="s">
        <v>80</v>
      </c>
      <c r="C23" s="54">
        <v>200</v>
      </c>
      <c r="D23" s="54">
        <v>0.3</v>
      </c>
      <c r="E23" s="54"/>
      <c r="F23" s="54">
        <v>15.2</v>
      </c>
      <c r="G23" s="54">
        <v>60</v>
      </c>
      <c r="H23" s="54"/>
      <c r="I23" s="54"/>
      <c r="J23" s="54">
        <v>0.38</v>
      </c>
      <c r="K23" s="54">
        <v>2.8</v>
      </c>
      <c r="L23" s="54">
        <v>1.5</v>
      </c>
      <c r="M23" s="54">
        <v>0.8</v>
      </c>
      <c r="N23" s="55">
        <v>0.04</v>
      </c>
    </row>
    <row r="24" spans="1:14" s="49" customFormat="1" ht="12.75" customHeight="1">
      <c r="A24" s="53"/>
      <c r="B24" s="54" t="s">
        <v>56</v>
      </c>
      <c r="C24" s="54">
        <v>40</v>
      </c>
      <c r="D24" s="54">
        <v>2.2000000000000002</v>
      </c>
      <c r="E24" s="54">
        <v>0.27</v>
      </c>
      <c r="F24" s="54">
        <v>14.9</v>
      </c>
      <c r="G24" s="54">
        <v>67.8</v>
      </c>
      <c r="H24" s="54"/>
      <c r="I24" s="54">
        <v>0.06</v>
      </c>
      <c r="J24" s="54"/>
      <c r="K24" s="54">
        <v>2.4</v>
      </c>
      <c r="L24" s="54">
        <v>31</v>
      </c>
      <c r="M24" s="54">
        <v>21</v>
      </c>
      <c r="N24" s="55">
        <v>0.8</v>
      </c>
    </row>
    <row r="25" spans="1:14" s="49" customFormat="1" ht="12.75" customHeight="1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5"/>
    </row>
    <row r="26" spans="1:14" s="49" customFormat="1" ht="12.75" customHeight="1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5"/>
    </row>
    <row r="27" spans="1:14" s="49" customFormat="1" ht="12.75" customHeight="1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5"/>
    </row>
    <row r="28" spans="1:14" s="49" customFormat="1" ht="12.75" customHeight="1" thickBot="1">
      <c r="A28" s="56"/>
      <c r="B28" s="57"/>
      <c r="C28" s="58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9"/>
    </row>
    <row r="29" spans="1:14" s="49" customFormat="1" ht="16.5" thickBot="1">
      <c r="A29" s="60" t="s">
        <v>25</v>
      </c>
      <c r="B29" s="61"/>
      <c r="C29" s="62"/>
      <c r="D29" s="62">
        <f t="shared" ref="D29:N29" si="2">SUM(D22:D28)</f>
        <v>15.8</v>
      </c>
      <c r="E29" s="62">
        <f t="shared" si="2"/>
        <v>11.37</v>
      </c>
      <c r="F29" s="62">
        <f t="shared" si="2"/>
        <v>55.6</v>
      </c>
      <c r="G29" s="62">
        <f t="shared" si="2"/>
        <v>447.8</v>
      </c>
      <c r="H29" s="62">
        <f t="shared" si="2"/>
        <v>0.25</v>
      </c>
      <c r="I29" s="62">
        <f t="shared" si="2"/>
        <v>0.1</v>
      </c>
      <c r="J29" s="62">
        <f t="shared" si="2"/>
        <v>1.98</v>
      </c>
      <c r="K29" s="62">
        <f t="shared" si="2"/>
        <v>24.8</v>
      </c>
      <c r="L29" s="62">
        <f t="shared" si="2"/>
        <v>209.5</v>
      </c>
      <c r="M29" s="62">
        <f t="shared" si="2"/>
        <v>48.400000000000006</v>
      </c>
      <c r="N29" s="63">
        <f t="shared" si="2"/>
        <v>2.84</v>
      </c>
    </row>
  </sheetData>
  <mergeCells count="15">
    <mergeCell ref="A29:B29"/>
    <mergeCell ref="G1:G2"/>
    <mergeCell ref="H1:J1"/>
    <mergeCell ref="K1:N1"/>
    <mergeCell ref="A3:N3"/>
    <mergeCell ref="A21:N21"/>
    <mergeCell ref="B1:B2"/>
    <mergeCell ref="C1:C2"/>
    <mergeCell ref="D1:D2"/>
    <mergeCell ref="E1:E2"/>
    <mergeCell ref="A20:B20"/>
    <mergeCell ref="A11:B11"/>
    <mergeCell ref="A12:N12"/>
    <mergeCell ref="A1:A2"/>
    <mergeCell ref="F1:F2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8"/>
  <sheetViews>
    <sheetView workbookViewId="0">
      <selection activeCell="B27" sqref="B27"/>
    </sheetView>
  </sheetViews>
  <sheetFormatPr defaultRowHeight="15"/>
  <cols>
    <col min="1" max="1" width="7.5703125" customWidth="1"/>
    <col min="2" max="2" width="28.5703125" customWidth="1"/>
    <col min="7" max="7" width="10.42578125" customWidth="1"/>
    <col min="8" max="14" width="7.42578125" customWidth="1"/>
  </cols>
  <sheetData>
    <row r="1" spans="1:14">
      <c r="A1" s="39" t="s">
        <v>9</v>
      </c>
      <c r="B1" s="41" t="s">
        <v>10</v>
      </c>
      <c r="C1" s="34" t="s">
        <v>11</v>
      </c>
      <c r="D1" s="34" t="s">
        <v>12</v>
      </c>
      <c r="E1" s="34" t="s">
        <v>14</v>
      </c>
      <c r="F1" s="34" t="s">
        <v>13</v>
      </c>
      <c r="G1" s="34" t="s">
        <v>28</v>
      </c>
      <c r="H1" s="30" t="s">
        <v>15</v>
      </c>
      <c r="I1" s="31"/>
      <c r="J1" s="32"/>
      <c r="K1" s="30" t="s">
        <v>16</v>
      </c>
      <c r="L1" s="31"/>
      <c r="M1" s="31"/>
      <c r="N1" s="33"/>
    </row>
    <row r="2" spans="1:14">
      <c r="A2" s="40"/>
      <c r="B2" s="42"/>
      <c r="C2" s="43"/>
      <c r="D2" s="43"/>
      <c r="E2" s="35"/>
      <c r="F2" s="43"/>
      <c r="G2" s="43"/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  <c r="M2" s="2" t="s">
        <v>22</v>
      </c>
      <c r="N2" s="3" t="s">
        <v>23</v>
      </c>
    </row>
    <row r="3" spans="1:14" ht="16.5" thickBot="1">
      <c r="A3" s="36" t="s">
        <v>47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</row>
    <row r="4" spans="1:14" ht="12.75" customHeight="1">
      <c r="A4" s="6">
        <v>423</v>
      </c>
      <c r="B4" s="7" t="s">
        <v>114</v>
      </c>
      <c r="C4" s="7">
        <v>80</v>
      </c>
      <c r="D4" s="7">
        <v>7.65</v>
      </c>
      <c r="E4" s="7">
        <v>6</v>
      </c>
      <c r="F4" s="7">
        <v>0.1</v>
      </c>
      <c r="G4" s="7">
        <v>85.5</v>
      </c>
      <c r="H4" s="7">
        <v>0.1</v>
      </c>
      <c r="I4" s="7">
        <v>3.1</v>
      </c>
      <c r="J4" s="7"/>
      <c r="K4" s="7">
        <v>16.899999999999999</v>
      </c>
      <c r="L4" s="7">
        <v>17.899999999999999</v>
      </c>
      <c r="M4" s="7">
        <v>25.6</v>
      </c>
      <c r="N4" s="8">
        <v>0.9</v>
      </c>
    </row>
    <row r="5" spans="1:14" ht="12.75" customHeight="1">
      <c r="A5" s="9">
        <v>297</v>
      </c>
      <c r="B5" s="10" t="s">
        <v>98</v>
      </c>
      <c r="C5" s="10">
        <v>100</v>
      </c>
      <c r="D5" s="10">
        <v>5.8</v>
      </c>
      <c r="E5" s="10">
        <v>5.2</v>
      </c>
      <c r="F5" s="10">
        <v>28.4</v>
      </c>
      <c r="G5" s="10">
        <v>186</v>
      </c>
      <c r="H5" s="10">
        <v>0.04</v>
      </c>
      <c r="I5" s="10">
        <v>0.24</v>
      </c>
      <c r="J5" s="10"/>
      <c r="K5" s="10">
        <v>11.4</v>
      </c>
      <c r="L5" s="10">
        <v>165.8</v>
      </c>
      <c r="M5" s="10">
        <v>108</v>
      </c>
      <c r="N5" s="11">
        <v>1.5</v>
      </c>
    </row>
    <row r="6" spans="1:14" ht="12.75" customHeight="1">
      <c r="A6" s="9">
        <v>14</v>
      </c>
      <c r="B6" s="10" t="s">
        <v>55</v>
      </c>
      <c r="C6" s="10">
        <v>80</v>
      </c>
      <c r="D6" s="10">
        <v>1.1200000000000001</v>
      </c>
      <c r="E6" s="10"/>
      <c r="F6" s="10">
        <v>5.76</v>
      </c>
      <c r="G6" s="10">
        <v>23.2</v>
      </c>
      <c r="H6" s="10"/>
      <c r="I6" s="10">
        <v>0.32</v>
      </c>
      <c r="J6" s="10">
        <v>0.06</v>
      </c>
      <c r="K6" s="10">
        <v>14.56</v>
      </c>
      <c r="L6" s="10">
        <v>14.72</v>
      </c>
      <c r="M6" s="10">
        <v>13.6</v>
      </c>
      <c r="N6" s="11">
        <v>0.48</v>
      </c>
    </row>
    <row r="7" spans="1:14" ht="12.75" customHeight="1">
      <c r="A7" s="9"/>
      <c r="B7" s="10" t="s">
        <v>69</v>
      </c>
      <c r="C7" s="10">
        <v>100</v>
      </c>
      <c r="D7" s="10">
        <v>0.6</v>
      </c>
      <c r="E7" s="10"/>
      <c r="F7" s="10">
        <v>17</v>
      </c>
      <c r="G7" s="10">
        <v>69</v>
      </c>
      <c r="H7" s="10"/>
      <c r="I7" s="10">
        <v>0.6</v>
      </c>
      <c r="J7" s="10">
        <v>18.5</v>
      </c>
      <c r="K7" s="10">
        <v>24</v>
      </c>
      <c r="L7" s="10">
        <v>16.5</v>
      </c>
      <c r="M7" s="10">
        <v>12</v>
      </c>
      <c r="N7" s="11">
        <v>0.3</v>
      </c>
    </row>
    <row r="8" spans="1:14" ht="12.75" customHeight="1">
      <c r="A8" s="9"/>
      <c r="B8" s="10" t="s">
        <v>56</v>
      </c>
      <c r="C8" s="10">
        <v>30</v>
      </c>
      <c r="D8" s="10">
        <v>105</v>
      </c>
      <c r="E8" s="10">
        <v>0.2</v>
      </c>
      <c r="F8" s="10">
        <v>9.9</v>
      </c>
      <c r="G8" s="10">
        <v>45.2</v>
      </c>
      <c r="H8" s="10"/>
      <c r="I8" s="10">
        <v>0.04</v>
      </c>
      <c r="J8" s="10"/>
      <c r="K8" s="10">
        <v>2</v>
      </c>
      <c r="L8" s="10">
        <v>29</v>
      </c>
      <c r="M8" s="10">
        <v>19</v>
      </c>
      <c r="N8" s="11">
        <v>0.6</v>
      </c>
    </row>
    <row r="9" spans="1:14" ht="12.75" customHeight="1">
      <c r="A9" s="9"/>
      <c r="B9" s="10" t="s">
        <v>71</v>
      </c>
      <c r="C9" s="10">
        <v>20</v>
      </c>
      <c r="D9" s="10">
        <v>1.3</v>
      </c>
      <c r="E9" s="10">
        <v>0.2</v>
      </c>
      <c r="F9" s="10">
        <v>8</v>
      </c>
      <c r="G9" s="10">
        <v>38</v>
      </c>
      <c r="H9" s="10"/>
      <c r="I9" s="10">
        <v>0.03</v>
      </c>
      <c r="J9" s="10"/>
      <c r="K9" s="10">
        <v>4.5999999999999996</v>
      </c>
      <c r="L9" s="10">
        <v>13</v>
      </c>
      <c r="M9" s="10">
        <v>13.6</v>
      </c>
      <c r="N9" s="11">
        <v>0.3</v>
      </c>
    </row>
    <row r="10" spans="1:14" ht="12.75" customHeight="1" thickBot="1">
      <c r="A10" s="12">
        <v>692</v>
      </c>
      <c r="B10" s="13" t="s">
        <v>99</v>
      </c>
      <c r="C10" s="14">
        <v>200</v>
      </c>
      <c r="D10" s="13">
        <v>4.9000000000000004</v>
      </c>
      <c r="E10" s="13">
        <v>5</v>
      </c>
      <c r="F10" s="13">
        <v>32.5</v>
      </c>
      <c r="G10" s="13">
        <v>190</v>
      </c>
      <c r="H10" s="13">
        <v>0.04</v>
      </c>
      <c r="I10" s="13">
        <v>0.08</v>
      </c>
      <c r="J10" s="13">
        <v>2.7</v>
      </c>
      <c r="K10" s="13">
        <v>252</v>
      </c>
      <c r="L10" s="13">
        <v>206</v>
      </c>
      <c r="M10" s="13">
        <v>33.4</v>
      </c>
      <c r="N10" s="15">
        <v>0.04</v>
      </c>
    </row>
    <row r="11" spans="1:14" ht="16.5" thickBot="1">
      <c r="A11" s="44" t="s">
        <v>25</v>
      </c>
      <c r="B11" s="45"/>
      <c r="C11" s="4"/>
      <c r="D11" s="4">
        <f t="shared" ref="D11:N11" si="0">SUM(D4:D10)</f>
        <v>126.37</v>
      </c>
      <c r="E11" s="4">
        <f t="shared" si="0"/>
        <v>16.599999999999998</v>
      </c>
      <c r="F11" s="4">
        <f t="shared" si="0"/>
        <v>101.66</v>
      </c>
      <c r="G11" s="4">
        <f t="shared" si="0"/>
        <v>636.9</v>
      </c>
      <c r="H11" s="4">
        <f t="shared" si="0"/>
        <v>0.18000000000000002</v>
      </c>
      <c r="I11" s="4">
        <f t="shared" si="0"/>
        <v>4.41</v>
      </c>
      <c r="J11" s="4">
        <f t="shared" si="0"/>
        <v>21.259999999999998</v>
      </c>
      <c r="K11" s="4">
        <f t="shared" si="0"/>
        <v>325.45999999999998</v>
      </c>
      <c r="L11" s="4">
        <f t="shared" si="0"/>
        <v>462.92</v>
      </c>
      <c r="M11" s="4">
        <f t="shared" si="0"/>
        <v>225.2</v>
      </c>
      <c r="N11" s="5">
        <f t="shared" si="0"/>
        <v>4.12</v>
      </c>
    </row>
    <row r="12" spans="1:14" ht="16.5" thickBot="1">
      <c r="A12" s="36" t="s">
        <v>27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spans="1:14" ht="12.75" customHeight="1">
      <c r="A13" s="6">
        <v>423</v>
      </c>
      <c r="B13" s="7" t="s">
        <v>114</v>
      </c>
      <c r="C13" s="7">
        <v>100</v>
      </c>
      <c r="D13" s="7">
        <v>15.3</v>
      </c>
      <c r="E13" s="7">
        <v>12</v>
      </c>
      <c r="F13" s="7">
        <v>0.2</v>
      </c>
      <c r="G13" s="7">
        <v>171</v>
      </c>
      <c r="H13" s="7">
        <v>0.1</v>
      </c>
      <c r="I13" s="7">
        <v>3.1</v>
      </c>
      <c r="J13" s="7"/>
      <c r="K13" s="7">
        <v>16.899999999999999</v>
      </c>
      <c r="L13" s="7">
        <v>17.899999999999999</v>
      </c>
      <c r="M13" s="7">
        <v>25.6</v>
      </c>
      <c r="N13" s="8">
        <v>0.9</v>
      </c>
    </row>
    <row r="14" spans="1:14" ht="12.75" customHeight="1">
      <c r="A14" s="9">
        <v>297</v>
      </c>
      <c r="B14" s="10" t="s">
        <v>98</v>
      </c>
      <c r="C14" s="10">
        <v>150</v>
      </c>
      <c r="D14" s="10">
        <v>8.6999999999999993</v>
      </c>
      <c r="E14" s="10">
        <v>7.8</v>
      </c>
      <c r="F14" s="10">
        <v>42.6</v>
      </c>
      <c r="G14" s="10">
        <v>279</v>
      </c>
      <c r="H14" s="10">
        <v>0.06</v>
      </c>
      <c r="I14" s="10">
        <v>0.36</v>
      </c>
      <c r="J14" s="10">
        <v>22</v>
      </c>
      <c r="K14" s="10">
        <v>17.100000000000001</v>
      </c>
      <c r="L14" s="10">
        <v>248.7</v>
      </c>
      <c r="M14" s="10">
        <v>162</v>
      </c>
      <c r="N14" s="11">
        <v>2.2000000000000002</v>
      </c>
    </row>
    <row r="15" spans="1:14" ht="12.75" customHeight="1">
      <c r="A15" s="9">
        <v>14</v>
      </c>
      <c r="B15" s="10" t="s">
        <v>55</v>
      </c>
      <c r="C15" s="10">
        <v>100</v>
      </c>
      <c r="D15" s="10">
        <v>1.4</v>
      </c>
      <c r="E15" s="10"/>
      <c r="F15" s="10">
        <v>7.2</v>
      </c>
      <c r="G15" s="10">
        <v>29</v>
      </c>
      <c r="H15" s="10"/>
      <c r="I15" s="10">
        <v>0.4</v>
      </c>
      <c r="J15" s="10">
        <v>0.08</v>
      </c>
      <c r="K15" s="10">
        <v>18.2</v>
      </c>
      <c r="L15" s="10">
        <v>18.399999999999999</v>
      </c>
      <c r="M15" s="10">
        <v>17</v>
      </c>
      <c r="N15" s="11">
        <v>0.6</v>
      </c>
    </row>
    <row r="16" spans="1:14" ht="12.75" customHeight="1">
      <c r="A16" s="9"/>
      <c r="B16" s="10" t="s">
        <v>69</v>
      </c>
      <c r="C16" s="10">
        <v>100</v>
      </c>
      <c r="D16" s="10">
        <v>0.6</v>
      </c>
      <c r="E16" s="10"/>
      <c r="F16" s="10">
        <v>17</v>
      </c>
      <c r="G16" s="10">
        <v>69</v>
      </c>
      <c r="H16" s="10"/>
      <c r="I16" s="10">
        <v>0.06</v>
      </c>
      <c r="J16" s="10">
        <v>18.5</v>
      </c>
      <c r="K16" s="10">
        <v>24</v>
      </c>
      <c r="L16" s="10">
        <v>16.5</v>
      </c>
      <c r="M16" s="10">
        <v>12</v>
      </c>
      <c r="N16" s="11">
        <v>1</v>
      </c>
    </row>
    <row r="17" spans="1:14" ht="12.75" customHeight="1">
      <c r="A17" s="9"/>
      <c r="B17" s="10" t="s">
        <v>56</v>
      </c>
      <c r="C17" s="10">
        <v>40</v>
      </c>
      <c r="D17" s="10">
        <v>2.2000000000000002</v>
      </c>
      <c r="E17" s="10">
        <v>0.27</v>
      </c>
      <c r="F17" s="10">
        <v>14.9</v>
      </c>
      <c r="G17" s="10">
        <v>67.8</v>
      </c>
      <c r="H17" s="10"/>
      <c r="I17" s="10">
        <v>0.06</v>
      </c>
      <c r="J17" s="10"/>
      <c r="K17" s="10">
        <v>2.4</v>
      </c>
      <c r="L17" s="10">
        <v>31</v>
      </c>
      <c r="M17" s="10">
        <v>21</v>
      </c>
      <c r="N17" s="11">
        <v>0.8</v>
      </c>
    </row>
    <row r="18" spans="1:14" ht="12.75" customHeight="1">
      <c r="A18" s="9"/>
      <c r="B18" s="10" t="s">
        <v>71</v>
      </c>
      <c r="C18" s="10">
        <v>30</v>
      </c>
      <c r="D18" s="10">
        <v>1.9</v>
      </c>
      <c r="E18" s="10">
        <v>0.3</v>
      </c>
      <c r="F18" s="10">
        <v>12</v>
      </c>
      <c r="G18" s="10">
        <v>57</v>
      </c>
      <c r="H18" s="10"/>
      <c r="I18" s="10">
        <v>0.05</v>
      </c>
      <c r="J18" s="10"/>
      <c r="K18" s="10">
        <v>2.8</v>
      </c>
      <c r="L18" s="10">
        <v>31.9</v>
      </c>
      <c r="M18" s="10">
        <v>2109</v>
      </c>
      <c r="N18" s="11">
        <v>1</v>
      </c>
    </row>
    <row r="19" spans="1:14" ht="12.75" customHeight="1" thickBot="1">
      <c r="A19" s="12">
        <v>692</v>
      </c>
      <c r="B19" s="13" t="s">
        <v>99</v>
      </c>
      <c r="C19" s="14">
        <v>200</v>
      </c>
      <c r="D19" s="13">
        <v>4.9000000000000004</v>
      </c>
      <c r="E19" s="13">
        <v>5</v>
      </c>
      <c r="F19" s="13">
        <v>32.5</v>
      </c>
      <c r="G19" s="13">
        <v>190</v>
      </c>
      <c r="H19" s="13">
        <v>0.04</v>
      </c>
      <c r="I19" s="13">
        <v>0.08</v>
      </c>
      <c r="J19" s="13">
        <v>2.7</v>
      </c>
      <c r="K19" s="13">
        <v>252</v>
      </c>
      <c r="L19" s="13">
        <v>206</v>
      </c>
      <c r="M19" s="13">
        <v>33.4</v>
      </c>
      <c r="N19" s="15">
        <v>0.04</v>
      </c>
    </row>
    <row r="20" spans="1:14" ht="16.5" thickBot="1">
      <c r="A20" s="44" t="s">
        <v>25</v>
      </c>
      <c r="B20" s="45"/>
      <c r="C20" s="4"/>
      <c r="D20" s="4">
        <f t="shared" ref="D20:N20" si="1">SUM(D13:D19)</f>
        <v>35</v>
      </c>
      <c r="E20" s="4">
        <f t="shared" si="1"/>
        <v>25.37</v>
      </c>
      <c r="F20" s="4">
        <f t="shared" si="1"/>
        <v>126.4</v>
      </c>
      <c r="G20" s="4">
        <f t="shared" si="1"/>
        <v>862.8</v>
      </c>
      <c r="H20" s="4">
        <f t="shared" si="1"/>
        <v>0.2</v>
      </c>
      <c r="I20" s="4">
        <f t="shared" si="1"/>
        <v>4.1100000000000003</v>
      </c>
      <c r="J20" s="4">
        <f t="shared" si="1"/>
        <v>43.28</v>
      </c>
      <c r="K20" s="4">
        <f t="shared" si="1"/>
        <v>333.4</v>
      </c>
      <c r="L20" s="4">
        <f t="shared" si="1"/>
        <v>570.39999999999986</v>
      </c>
      <c r="M20" s="4">
        <f t="shared" si="1"/>
        <v>2380</v>
      </c>
      <c r="N20" s="5">
        <f t="shared" si="1"/>
        <v>6.54</v>
      </c>
    </row>
    <row r="21" spans="1:14" ht="16.5" thickBot="1">
      <c r="A21" s="36" t="s">
        <v>48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8"/>
    </row>
    <row r="22" spans="1:14" ht="12.75" customHeight="1">
      <c r="A22" s="6">
        <v>463</v>
      </c>
      <c r="B22" s="7" t="s">
        <v>115</v>
      </c>
      <c r="C22" s="7">
        <v>80</v>
      </c>
      <c r="D22" s="7">
        <v>6.5</v>
      </c>
      <c r="E22" s="7">
        <v>7.9</v>
      </c>
      <c r="F22" s="7">
        <v>0.8</v>
      </c>
      <c r="G22" s="7">
        <v>133</v>
      </c>
      <c r="H22" s="7"/>
      <c r="I22" s="7"/>
      <c r="J22" s="7"/>
      <c r="K22" s="7">
        <v>17.5</v>
      </c>
      <c r="L22" s="7">
        <v>79.5</v>
      </c>
      <c r="M22" s="7">
        <v>10</v>
      </c>
      <c r="N22" s="8">
        <v>8.8000000000000007</v>
      </c>
    </row>
    <row r="23" spans="1:14" ht="12.75" customHeight="1">
      <c r="A23" s="9">
        <v>214</v>
      </c>
      <c r="B23" s="10" t="s">
        <v>116</v>
      </c>
      <c r="C23" s="10">
        <v>100</v>
      </c>
      <c r="D23" s="10">
        <v>5.3</v>
      </c>
      <c r="E23" s="10">
        <v>7.7</v>
      </c>
      <c r="F23" s="10">
        <v>18.7</v>
      </c>
      <c r="G23" s="10">
        <v>162</v>
      </c>
      <c r="H23" s="10"/>
      <c r="I23" s="10">
        <v>0.45</v>
      </c>
      <c r="J23" s="10">
        <v>15</v>
      </c>
      <c r="K23" s="10">
        <v>66</v>
      </c>
      <c r="L23" s="10">
        <v>40.5</v>
      </c>
      <c r="M23" s="10">
        <v>22.4</v>
      </c>
      <c r="N23" s="11">
        <v>3.8</v>
      </c>
    </row>
    <row r="24" spans="1:14" ht="12.75" customHeight="1">
      <c r="A24" s="9">
        <v>14</v>
      </c>
      <c r="B24" s="10" t="s">
        <v>55</v>
      </c>
      <c r="C24" s="10">
        <v>80</v>
      </c>
      <c r="D24" s="10">
        <v>1.1200000000000001</v>
      </c>
      <c r="E24" s="10"/>
      <c r="F24" s="10">
        <v>5.76</v>
      </c>
      <c r="G24" s="10">
        <v>23.2</v>
      </c>
      <c r="H24" s="10"/>
      <c r="I24" s="10">
        <v>0.32</v>
      </c>
      <c r="J24" s="10">
        <v>0.06</v>
      </c>
      <c r="K24" s="10">
        <v>14.56</v>
      </c>
      <c r="L24" s="10">
        <v>14.72</v>
      </c>
      <c r="M24" s="10">
        <v>13.6</v>
      </c>
      <c r="N24" s="11">
        <v>0.48</v>
      </c>
    </row>
    <row r="25" spans="1:14" ht="12.75" customHeight="1">
      <c r="A25" s="9"/>
      <c r="B25" s="10" t="s">
        <v>56</v>
      </c>
      <c r="C25" s="10">
        <v>30</v>
      </c>
      <c r="D25" s="10">
        <v>1.5</v>
      </c>
      <c r="E25" s="10">
        <v>0.2</v>
      </c>
      <c r="F25" s="10">
        <v>9.9</v>
      </c>
      <c r="G25" s="10">
        <v>45.2</v>
      </c>
      <c r="H25" s="10"/>
      <c r="I25" s="10">
        <v>0.04</v>
      </c>
      <c r="J25" s="10"/>
      <c r="K25" s="10">
        <v>2</v>
      </c>
      <c r="L25" s="10">
        <v>29</v>
      </c>
      <c r="M25" s="10">
        <v>19</v>
      </c>
      <c r="N25" s="11">
        <v>0.6</v>
      </c>
    </row>
    <row r="26" spans="1:14" ht="12.75" customHeight="1">
      <c r="A26" s="9"/>
      <c r="B26" s="10" t="s">
        <v>71</v>
      </c>
      <c r="C26" s="10">
        <v>20</v>
      </c>
      <c r="D26" s="10">
        <v>1.3</v>
      </c>
      <c r="E26" s="10">
        <v>0.2</v>
      </c>
      <c r="F26" s="10">
        <v>8</v>
      </c>
      <c r="G26" s="10">
        <v>38</v>
      </c>
      <c r="H26" s="10"/>
      <c r="I26" s="10">
        <v>0.03</v>
      </c>
      <c r="J26" s="10"/>
      <c r="K26" s="10">
        <v>4.5999999999999996</v>
      </c>
      <c r="L26" s="10">
        <v>13</v>
      </c>
      <c r="M26" s="10">
        <v>13.6</v>
      </c>
      <c r="N26" s="11">
        <v>0.3</v>
      </c>
    </row>
    <row r="27" spans="1:14" ht="12.75" customHeight="1">
      <c r="A27" s="9">
        <v>686</v>
      </c>
      <c r="B27" s="10" t="s">
        <v>80</v>
      </c>
      <c r="C27" s="10">
        <v>200</v>
      </c>
      <c r="D27" s="10">
        <v>0.3</v>
      </c>
      <c r="E27" s="10"/>
      <c r="F27" s="10">
        <v>15.2</v>
      </c>
      <c r="G27" s="10">
        <v>60</v>
      </c>
      <c r="H27" s="10"/>
      <c r="I27" s="10"/>
      <c r="J27" s="10">
        <v>0.38</v>
      </c>
      <c r="K27" s="10">
        <v>2.8</v>
      </c>
      <c r="L27" s="10">
        <v>1.3</v>
      </c>
      <c r="M27" s="10"/>
      <c r="N27" s="11">
        <v>0.44</v>
      </c>
    </row>
    <row r="28" spans="1:14" ht="12.75" customHeight="1" thickBot="1">
      <c r="A28" s="12"/>
      <c r="B28" s="13" t="s">
        <v>64</v>
      </c>
      <c r="C28" s="14">
        <v>45</v>
      </c>
      <c r="D28" s="13">
        <v>4.2</v>
      </c>
      <c r="E28" s="13">
        <v>4.5</v>
      </c>
      <c r="F28" s="13">
        <v>36.299999999999997</v>
      </c>
      <c r="G28" s="13">
        <v>197.4</v>
      </c>
      <c r="H28" s="13">
        <v>0.8</v>
      </c>
      <c r="I28" s="13"/>
      <c r="J28" s="13">
        <v>4.2</v>
      </c>
      <c r="K28" s="13">
        <v>25</v>
      </c>
      <c r="L28" s="13">
        <v>2.2000000000000002</v>
      </c>
      <c r="M28" s="13">
        <v>13.2</v>
      </c>
      <c r="N28" s="15">
        <v>3.3</v>
      </c>
    </row>
    <row r="29" spans="1:14" ht="16.5" thickBot="1">
      <c r="A29" s="44" t="s">
        <v>25</v>
      </c>
      <c r="B29" s="45"/>
      <c r="C29" s="4"/>
      <c r="D29" s="4">
        <f t="shared" ref="D29:N29" si="2">SUM(D22:D28)</f>
        <v>20.220000000000002</v>
      </c>
      <c r="E29" s="4">
        <f t="shared" si="2"/>
        <v>20.5</v>
      </c>
      <c r="F29" s="4">
        <f t="shared" si="2"/>
        <v>94.66</v>
      </c>
      <c r="G29" s="4">
        <f t="shared" si="2"/>
        <v>658.8</v>
      </c>
      <c r="H29" s="4">
        <f t="shared" si="2"/>
        <v>0.8</v>
      </c>
      <c r="I29" s="4">
        <f t="shared" si="2"/>
        <v>0.84000000000000008</v>
      </c>
      <c r="J29" s="4">
        <f t="shared" si="2"/>
        <v>19.64</v>
      </c>
      <c r="K29" s="4">
        <f t="shared" si="2"/>
        <v>132.45999999999998</v>
      </c>
      <c r="L29" s="4">
        <f t="shared" si="2"/>
        <v>180.22</v>
      </c>
      <c r="M29" s="4">
        <f t="shared" si="2"/>
        <v>91.8</v>
      </c>
      <c r="N29" s="5">
        <f t="shared" si="2"/>
        <v>17.720000000000002</v>
      </c>
    </row>
    <row r="30" spans="1:14" ht="16.5" thickBot="1">
      <c r="A30" s="36" t="s">
        <v>33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8"/>
    </row>
    <row r="31" spans="1:14" ht="12.75" customHeight="1">
      <c r="A31" s="6">
        <v>463</v>
      </c>
      <c r="B31" s="7" t="s">
        <v>115</v>
      </c>
      <c r="C31" s="7">
        <v>80</v>
      </c>
      <c r="D31" s="7">
        <v>6.5</v>
      </c>
      <c r="E31" s="7">
        <v>7.9</v>
      </c>
      <c r="F31" s="7">
        <v>0.8</v>
      </c>
      <c r="G31" s="7">
        <v>133</v>
      </c>
      <c r="H31" s="7"/>
      <c r="I31" s="7"/>
      <c r="J31" s="7"/>
      <c r="K31" s="7">
        <v>17.5</v>
      </c>
      <c r="L31" s="7">
        <v>79.5</v>
      </c>
      <c r="M31" s="7">
        <v>10</v>
      </c>
      <c r="N31" s="8">
        <v>8.8000000000000007</v>
      </c>
    </row>
    <row r="32" spans="1:14" ht="12.75" customHeight="1">
      <c r="A32" s="9">
        <v>214</v>
      </c>
      <c r="B32" s="10" t="s">
        <v>116</v>
      </c>
      <c r="C32" s="10">
        <v>150</v>
      </c>
      <c r="D32" s="10">
        <v>7.9</v>
      </c>
      <c r="E32" s="10">
        <v>11.5</v>
      </c>
      <c r="F32" s="10">
        <v>28</v>
      </c>
      <c r="G32" s="10">
        <v>243</v>
      </c>
      <c r="H32" s="10"/>
      <c r="I32" s="10">
        <v>0.6</v>
      </c>
      <c r="J32" s="10">
        <v>22</v>
      </c>
      <c r="K32" s="10">
        <v>99</v>
      </c>
      <c r="L32" s="10">
        <v>60.7</v>
      </c>
      <c r="M32" s="10">
        <v>33.6</v>
      </c>
      <c r="N32" s="11">
        <v>5.7</v>
      </c>
    </row>
    <row r="33" spans="1:14" ht="12.75" customHeight="1">
      <c r="A33" s="9">
        <v>14</v>
      </c>
      <c r="B33" s="10" t="s">
        <v>55</v>
      </c>
      <c r="C33" s="10">
        <v>100</v>
      </c>
      <c r="D33" s="10">
        <v>1.4</v>
      </c>
      <c r="E33" s="10"/>
      <c r="F33" s="10">
        <v>7.2</v>
      </c>
      <c r="G33" s="10">
        <v>29</v>
      </c>
      <c r="H33" s="10"/>
      <c r="I33" s="10">
        <v>0.4</v>
      </c>
      <c r="J33" s="10">
        <v>0.08</v>
      </c>
      <c r="K33" s="10">
        <v>18.2</v>
      </c>
      <c r="L33" s="10">
        <v>18.399999999999999</v>
      </c>
      <c r="M33" s="10">
        <v>17</v>
      </c>
      <c r="N33" s="11">
        <v>0.6</v>
      </c>
    </row>
    <row r="34" spans="1:14" ht="12.75" customHeight="1">
      <c r="A34" s="9"/>
      <c r="B34" s="10" t="s">
        <v>56</v>
      </c>
      <c r="C34" s="10">
        <v>40</v>
      </c>
      <c r="D34" s="10">
        <v>2.2000000000000002</v>
      </c>
      <c r="E34" s="10">
        <v>0.27</v>
      </c>
      <c r="F34" s="10">
        <v>14.9</v>
      </c>
      <c r="G34" s="10">
        <v>67.8</v>
      </c>
      <c r="H34" s="10"/>
      <c r="I34" s="10">
        <v>0.06</v>
      </c>
      <c r="J34" s="10"/>
      <c r="K34" s="10">
        <v>2.4</v>
      </c>
      <c r="L34" s="10">
        <v>31</v>
      </c>
      <c r="M34" s="10">
        <v>21</v>
      </c>
      <c r="N34" s="11">
        <v>0.8</v>
      </c>
    </row>
    <row r="35" spans="1:14" ht="12.75" customHeight="1">
      <c r="A35" s="9"/>
      <c r="B35" s="10" t="s">
        <v>71</v>
      </c>
      <c r="C35" s="10">
        <v>30</v>
      </c>
      <c r="D35" s="10">
        <v>1.9</v>
      </c>
      <c r="E35" s="10">
        <v>0.3</v>
      </c>
      <c r="F35" s="10">
        <v>12</v>
      </c>
      <c r="G35" s="10">
        <v>57</v>
      </c>
      <c r="H35" s="10"/>
      <c r="I35" s="10">
        <v>0.05</v>
      </c>
      <c r="J35" s="10"/>
      <c r="K35" s="10">
        <v>2.8</v>
      </c>
      <c r="L35" s="10">
        <v>31.9</v>
      </c>
      <c r="M35" s="10">
        <v>21.9</v>
      </c>
      <c r="N35" s="11">
        <v>1</v>
      </c>
    </row>
    <row r="36" spans="1:14" ht="12.75" customHeight="1">
      <c r="A36" s="9">
        <v>686</v>
      </c>
      <c r="B36" s="10" t="s">
        <v>80</v>
      </c>
      <c r="C36" s="10">
        <v>200</v>
      </c>
      <c r="D36" s="10">
        <v>0.3</v>
      </c>
      <c r="E36" s="10"/>
      <c r="F36" s="10">
        <v>15.2</v>
      </c>
      <c r="G36" s="10">
        <v>60</v>
      </c>
      <c r="H36" s="10"/>
      <c r="I36" s="10"/>
      <c r="J36" s="10">
        <v>0.38</v>
      </c>
      <c r="K36" s="10">
        <v>2.8</v>
      </c>
      <c r="L36" s="10">
        <v>1.3</v>
      </c>
      <c r="M36" s="10">
        <v>0.8</v>
      </c>
      <c r="N36" s="11">
        <v>0.44</v>
      </c>
    </row>
    <row r="37" spans="1:14" ht="12.75" customHeight="1" thickBot="1">
      <c r="A37" s="12"/>
      <c r="B37" s="13" t="s">
        <v>64</v>
      </c>
      <c r="C37" s="14">
        <v>45</v>
      </c>
      <c r="D37" s="13">
        <v>4.2</v>
      </c>
      <c r="E37" s="13">
        <v>4.5</v>
      </c>
      <c r="F37" s="13">
        <v>36.299999999999997</v>
      </c>
      <c r="G37" s="13">
        <v>197.4</v>
      </c>
      <c r="H37" s="13">
        <v>0.8</v>
      </c>
      <c r="I37" s="13"/>
      <c r="J37" s="13">
        <v>4.2</v>
      </c>
      <c r="K37" s="13">
        <v>25</v>
      </c>
      <c r="L37" s="13">
        <v>2.2000000000000002</v>
      </c>
      <c r="M37" s="13">
        <v>13.2</v>
      </c>
      <c r="N37" s="15">
        <v>3.3</v>
      </c>
    </row>
    <row r="38" spans="1:14" ht="16.5" thickBot="1">
      <c r="A38" s="44" t="s">
        <v>25</v>
      </c>
      <c r="B38" s="45"/>
      <c r="C38" s="4"/>
      <c r="D38" s="4">
        <f t="shared" ref="D38:N38" si="3">SUM(D31:D37)</f>
        <v>24.4</v>
      </c>
      <c r="E38" s="4">
        <f t="shared" si="3"/>
        <v>24.47</v>
      </c>
      <c r="F38" s="4">
        <f t="shared" si="3"/>
        <v>114.39999999999999</v>
      </c>
      <c r="G38" s="4">
        <f t="shared" si="3"/>
        <v>787.19999999999993</v>
      </c>
      <c r="H38" s="4">
        <f t="shared" si="3"/>
        <v>0.8</v>
      </c>
      <c r="I38" s="4">
        <f t="shared" si="3"/>
        <v>1.1100000000000001</v>
      </c>
      <c r="J38" s="4">
        <f t="shared" si="3"/>
        <v>26.659999999999997</v>
      </c>
      <c r="K38" s="4">
        <f t="shared" si="3"/>
        <v>167.70000000000002</v>
      </c>
      <c r="L38" s="4">
        <f t="shared" si="3"/>
        <v>225</v>
      </c>
      <c r="M38" s="4">
        <f t="shared" si="3"/>
        <v>117.5</v>
      </c>
      <c r="N38" s="5">
        <f t="shared" si="3"/>
        <v>20.64</v>
      </c>
    </row>
  </sheetData>
  <mergeCells count="17">
    <mergeCell ref="G1:G2"/>
    <mergeCell ref="H1:J1"/>
    <mergeCell ref="K1:N1"/>
    <mergeCell ref="A1:A2"/>
    <mergeCell ref="B1:B2"/>
    <mergeCell ref="C1:C2"/>
    <mergeCell ref="D1:D2"/>
    <mergeCell ref="E1:E2"/>
    <mergeCell ref="F1:F2"/>
    <mergeCell ref="A29:B29"/>
    <mergeCell ref="A30:N30"/>
    <mergeCell ref="A38:B38"/>
    <mergeCell ref="A3:N3"/>
    <mergeCell ref="A11:B11"/>
    <mergeCell ref="A20:B20"/>
    <mergeCell ref="A21:N21"/>
    <mergeCell ref="A12:N12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N38"/>
  <sheetViews>
    <sheetView workbookViewId="0">
      <selection activeCell="B31" sqref="B31"/>
    </sheetView>
  </sheetViews>
  <sheetFormatPr defaultRowHeight="15"/>
  <cols>
    <col min="1" max="1" width="7.5703125" customWidth="1"/>
    <col min="2" max="2" width="28.5703125" customWidth="1"/>
    <col min="7" max="7" width="11.5703125" customWidth="1"/>
    <col min="8" max="14" width="7.42578125" customWidth="1"/>
  </cols>
  <sheetData>
    <row r="1" spans="1:14">
      <c r="A1" s="39" t="s">
        <v>9</v>
      </c>
      <c r="B1" s="41" t="s">
        <v>10</v>
      </c>
      <c r="C1" s="34" t="s">
        <v>11</v>
      </c>
      <c r="D1" s="34" t="s">
        <v>12</v>
      </c>
      <c r="E1" s="34" t="s">
        <v>14</v>
      </c>
      <c r="F1" s="34" t="s">
        <v>13</v>
      </c>
      <c r="G1" s="34" t="s">
        <v>28</v>
      </c>
      <c r="H1" s="30" t="s">
        <v>15</v>
      </c>
      <c r="I1" s="31"/>
      <c r="J1" s="32"/>
      <c r="K1" s="30" t="s">
        <v>16</v>
      </c>
      <c r="L1" s="31"/>
      <c r="M1" s="31"/>
      <c r="N1" s="33"/>
    </row>
    <row r="2" spans="1:14">
      <c r="A2" s="40"/>
      <c r="B2" s="42"/>
      <c r="C2" s="43"/>
      <c r="D2" s="43"/>
      <c r="E2" s="35"/>
      <c r="F2" s="43"/>
      <c r="G2" s="43"/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  <c r="M2" s="2" t="s">
        <v>22</v>
      </c>
      <c r="N2" s="3" t="s">
        <v>23</v>
      </c>
    </row>
    <row r="3" spans="1:14" ht="16.5" thickBot="1">
      <c r="A3" s="36" t="s">
        <v>49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</row>
    <row r="4" spans="1:14" ht="12.75" customHeight="1">
      <c r="A4" s="6">
        <v>332</v>
      </c>
      <c r="B4" s="7" t="s">
        <v>100</v>
      </c>
      <c r="C4" s="7">
        <v>100</v>
      </c>
      <c r="D4" s="7">
        <v>3.4</v>
      </c>
      <c r="E4" s="7">
        <v>6.1</v>
      </c>
      <c r="F4" s="7">
        <v>22.8</v>
      </c>
      <c r="G4" s="7">
        <v>163</v>
      </c>
      <c r="H4" s="7">
        <v>0.03</v>
      </c>
      <c r="I4" s="7">
        <v>0.03</v>
      </c>
      <c r="J4" s="7"/>
      <c r="K4" s="7">
        <v>9.3000000000000007</v>
      </c>
      <c r="L4" s="7">
        <v>6.75</v>
      </c>
      <c r="M4" s="7">
        <v>2.2000000000000002</v>
      </c>
      <c r="N4" s="8">
        <v>0.08</v>
      </c>
    </row>
    <row r="5" spans="1:14" ht="12.75" customHeight="1">
      <c r="A5" s="9">
        <v>488</v>
      </c>
      <c r="B5" s="10" t="s">
        <v>101</v>
      </c>
      <c r="C5" s="10">
        <v>80</v>
      </c>
      <c r="D5" s="10">
        <v>35.04</v>
      </c>
      <c r="E5" s="10">
        <v>20.3</v>
      </c>
      <c r="F5" s="10">
        <v>1.04</v>
      </c>
      <c r="G5" s="10">
        <v>327.5</v>
      </c>
      <c r="H5" s="10">
        <v>0.15</v>
      </c>
      <c r="I5" s="10">
        <v>0.19</v>
      </c>
      <c r="J5" s="10">
        <v>1.58</v>
      </c>
      <c r="K5" s="10">
        <v>7.5</v>
      </c>
      <c r="L5" s="10">
        <v>226.5</v>
      </c>
      <c r="M5" s="10">
        <v>15.15</v>
      </c>
      <c r="N5" s="11">
        <v>1.55</v>
      </c>
    </row>
    <row r="6" spans="1:14" ht="12.75" customHeight="1">
      <c r="A6" s="9"/>
      <c r="B6" s="10" t="s">
        <v>96</v>
      </c>
      <c r="C6" s="10">
        <v>50</v>
      </c>
      <c r="D6" s="10">
        <v>4.2</v>
      </c>
      <c r="E6" s="10">
        <v>4.5</v>
      </c>
      <c r="F6" s="10">
        <v>36.299999999999997</v>
      </c>
      <c r="G6" s="10">
        <v>197.4</v>
      </c>
      <c r="H6" s="10">
        <v>0.8</v>
      </c>
      <c r="I6" s="10"/>
      <c r="J6" s="10">
        <v>4.2</v>
      </c>
      <c r="K6" s="10">
        <v>25</v>
      </c>
      <c r="L6" s="10">
        <v>2.2000000000000002</v>
      </c>
      <c r="M6" s="10">
        <v>13.2</v>
      </c>
      <c r="N6" s="11">
        <v>0.3</v>
      </c>
    </row>
    <row r="7" spans="1:14" ht="12.75" customHeight="1">
      <c r="A7" s="9"/>
      <c r="B7" s="10" t="s">
        <v>56</v>
      </c>
      <c r="C7" s="10">
        <v>30</v>
      </c>
      <c r="D7" s="10">
        <v>1.5</v>
      </c>
      <c r="E7" s="10">
        <v>0.2</v>
      </c>
      <c r="F7" s="10">
        <v>9.9</v>
      </c>
      <c r="G7" s="10">
        <v>45.2</v>
      </c>
      <c r="H7" s="10"/>
      <c r="I7" s="10">
        <v>0.04</v>
      </c>
      <c r="J7" s="10"/>
      <c r="K7" s="10">
        <v>2</v>
      </c>
      <c r="L7" s="10">
        <v>29</v>
      </c>
      <c r="M7" s="10">
        <v>19</v>
      </c>
      <c r="N7" s="11">
        <v>0.6</v>
      </c>
    </row>
    <row r="8" spans="1:14" ht="12.75" customHeight="1">
      <c r="A8" s="9"/>
      <c r="B8" s="10" t="s">
        <v>71</v>
      </c>
      <c r="C8" s="10">
        <v>20</v>
      </c>
      <c r="D8" s="10">
        <v>1.3</v>
      </c>
      <c r="E8" s="10">
        <v>0.2</v>
      </c>
      <c r="F8" s="10">
        <v>8</v>
      </c>
      <c r="G8" s="10">
        <v>38</v>
      </c>
      <c r="H8" s="10"/>
      <c r="I8" s="10">
        <v>0.03</v>
      </c>
      <c r="J8" s="10"/>
      <c r="K8" s="10">
        <v>4.5999999999999996</v>
      </c>
      <c r="L8" s="10">
        <v>13</v>
      </c>
      <c r="M8" s="10">
        <v>13.6</v>
      </c>
      <c r="N8" s="11">
        <v>0.3</v>
      </c>
    </row>
    <row r="9" spans="1:14" ht="12.75" customHeight="1">
      <c r="A9" s="9">
        <v>14</v>
      </c>
      <c r="B9" s="10" t="s">
        <v>55</v>
      </c>
      <c r="C9" s="10">
        <v>80</v>
      </c>
      <c r="D9" s="10">
        <v>1.1200000000000001</v>
      </c>
      <c r="E9" s="10"/>
      <c r="F9" s="10">
        <v>5.76</v>
      </c>
      <c r="G9" s="10">
        <v>23.2</v>
      </c>
      <c r="H9" s="10"/>
      <c r="I9" s="10">
        <v>0.32</v>
      </c>
      <c r="J9" s="10">
        <v>0.06</v>
      </c>
      <c r="K9" s="10">
        <v>14.56</v>
      </c>
      <c r="L9" s="10">
        <v>14.72</v>
      </c>
      <c r="M9" s="10">
        <v>13.6</v>
      </c>
      <c r="N9" s="11">
        <v>0.48</v>
      </c>
    </row>
    <row r="10" spans="1:14" ht="12.75" customHeight="1" thickBot="1">
      <c r="A10" s="12">
        <v>698</v>
      </c>
      <c r="B10" s="13" t="s">
        <v>63</v>
      </c>
      <c r="C10" s="14">
        <v>200</v>
      </c>
      <c r="D10" s="13">
        <v>5.6</v>
      </c>
      <c r="E10" s="13">
        <v>6.4</v>
      </c>
      <c r="F10" s="13">
        <v>9.8000000000000007</v>
      </c>
      <c r="G10" s="13">
        <v>114</v>
      </c>
      <c r="H10" s="13">
        <v>0.04</v>
      </c>
      <c r="I10" s="13">
        <v>0.3</v>
      </c>
      <c r="J10" s="13">
        <v>1.6</v>
      </c>
      <c r="K10" s="13">
        <v>240</v>
      </c>
      <c r="L10" s="13">
        <v>192</v>
      </c>
      <c r="M10" s="13">
        <v>30</v>
      </c>
      <c r="N10" s="15">
        <v>0.2</v>
      </c>
    </row>
    <row r="11" spans="1:14" ht="16.5" thickBot="1">
      <c r="A11" s="44" t="s">
        <v>25</v>
      </c>
      <c r="B11" s="45"/>
      <c r="C11" s="4"/>
      <c r="D11" s="4">
        <f t="shared" ref="D11:N11" si="0">SUM(D4:D10)</f>
        <v>52.16</v>
      </c>
      <c r="E11" s="4">
        <f t="shared" si="0"/>
        <v>37.699999999999996</v>
      </c>
      <c r="F11" s="4">
        <f t="shared" si="0"/>
        <v>93.600000000000009</v>
      </c>
      <c r="G11" s="4">
        <f t="shared" si="0"/>
        <v>908.30000000000007</v>
      </c>
      <c r="H11" s="4">
        <f t="shared" si="0"/>
        <v>1.02</v>
      </c>
      <c r="I11" s="4">
        <f t="shared" si="0"/>
        <v>0.91000000000000014</v>
      </c>
      <c r="J11" s="4">
        <f t="shared" si="0"/>
        <v>7.4399999999999995</v>
      </c>
      <c r="K11" s="4">
        <f t="shared" si="0"/>
        <v>302.95999999999998</v>
      </c>
      <c r="L11" s="4">
        <f t="shared" si="0"/>
        <v>484.17</v>
      </c>
      <c r="M11" s="4">
        <f t="shared" si="0"/>
        <v>106.75</v>
      </c>
      <c r="N11" s="5">
        <f t="shared" si="0"/>
        <v>3.5100000000000002</v>
      </c>
    </row>
    <row r="12" spans="1:14" ht="16.5" thickBot="1">
      <c r="A12" s="36" t="s">
        <v>27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spans="1:14" ht="12.75" customHeight="1">
      <c r="A13" s="6">
        <v>332</v>
      </c>
      <c r="B13" s="7" t="s">
        <v>100</v>
      </c>
      <c r="C13" s="7">
        <v>150</v>
      </c>
      <c r="D13" s="7">
        <v>5.0999999999999996</v>
      </c>
      <c r="E13" s="7">
        <v>9.15</v>
      </c>
      <c r="F13" s="7">
        <v>43.3</v>
      </c>
      <c r="G13" s="7">
        <v>244.5</v>
      </c>
      <c r="H13" s="7"/>
      <c r="I13" s="7">
        <v>0.6</v>
      </c>
      <c r="J13" s="7">
        <v>18.5</v>
      </c>
      <c r="K13" s="7">
        <v>24</v>
      </c>
      <c r="L13" s="7">
        <v>16.5</v>
      </c>
      <c r="M13" s="7">
        <v>12</v>
      </c>
      <c r="N13" s="8">
        <v>3.3</v>
      </c>
    </row>
    <row r="14" spans="1:14" ht="12.75" customHeight="1">
      <c r="A14" s="9">
        <v>488</v>
      </c>
      <c r="B14" s="10" t="s">
        <v>102</v>
      </c>
      <c r="C14" s="10">
        <v>100</v>
      </c>
      <c r="D14" s="10">
        <v>43.8</v>
      </c>
      <c r="E14" s="10">
        <v>25.4</v>
      </c>
      <c r="F14" s="10">
        <v>1.3</v>
      </c>
      <c r="G14" s="10">
        <v>409.4</v>
      </c>
      <c r="H14" s="10">
        <v>0.2</v>
      </c>
      <c r="I14" s="10">
        <v>0.25</v>
      </c>
      <c r="J14" s="10">
        <v>2.1</v>
      </c>
      <c r="K14" s="10">
        <v>10</v>
      </c>
      <c r="L14" s="10">
        <v>302</v>
      </c>
      <c r="M14" s="10">
        <v>20.2</v>
      </c>
      <c r="N14" s="11">
        <v>2.0699999999999998</v>
      </c>
    </row>
    <row r="15" spans="1:14" ht="12.75" customHeight="1">
      <c r="A15" s="9"/>
      <c r="B15" s="10" t="s">
        <v>96</v>
      </c>
      <c r="C15" s="10">
        <v>50</v>
      </c>
      <c r="D15" s="10">
        <v>4.2</v>
      </c>
      <c r="E15" s="10">
        <v>4.5</v>
      </c>
      <c r="F15" s="10">
        <v>36.299999999999997</v>
      </c>
      <c r="G15" s="10">
        <v>197.4</v>
      </c>
      <c r="H15" s="10">
        <v>0.8</v>
      </c>
      <c r="I15" s="10"/>
      <c r="J15" s="10">
        <v>4.2</v>
      </c>
      <c r="K15" s="10">
        <v>25</v>
      </c>
      <c r="L15" s="10">
        <v>2.2000000000000002</v>
      </c>
      <c r="M15" s="10">
        <v>13.6</v>
      </c>
      <c r="N15" s="11">
        <v>0.3</v>
      </c>
    </row>
    <row r="16" spans="1:14" ht="12.75" customHeight="1">
      <c r="A16" s="9"/>
      <c r="B16" s="10" t="s">
        <v>103</v>
      </c>
      <c r="C16" s="10">
        <v>40</v>
      </c>
      <c r="D16" s="10">
        <v>2.2000000000000002</v>
      </c>
      <c r="E16" s="10">
        <v>0.27</v>
      </c>
      <c r="F16" s="10">
        <v>14.9</v>
      </c>
      <c r="G16" s="10">
        <v>67.8</v>
      </c>
      <c r="H16" s="10"/>
      <c r="I16" s="10">
        <v>0.06</v>
      </c>
      <c r="J16" s="10"/>
      <c r="K16" s="10">
        <v>2.4</v>
      </c>
      <c r="L16" s="10">
        <v>31</v>
      </c>
      <c r="M16" s="10">
        <v>21</v>
      </c>
      <c r="N16" s="11">
        <v>0.8</v>
      </c>
    </row>
    <row r="17" spans="1:14" ht="12.75" customHeight="1">
      <c r="A17" s="9"/>
      <c r="B17" s="10" t="s">
        <v>71</v>
      </c>
      <c r="C17" s="10">
        <v>30</v>
      </c>
      <c r="D17" s="10">
        <v>1.9</v>
      </c>
      <c r="E17" s="10">
        <v>0.3</v>
      </c>
      <c r="F17" s="10">
        <v>12</v>
      </c>
      <c r="G17" s="10">
        <v>57</v>
      </c>
      <c r="H17" s="10"/>
      <c r="I17" s="10">
        <v>0.05</v>
      </c>
      <c r="J17" s="10"/>
      <c r="K17" s="10">
        <v>2.8</v>
      </c>
      <c r="L17" s="10">
        <v>31.9</v>
      </c>
      <c r="M17" s="10">
        <v>21.9</v>
      </c>
      <c r="N17" s="11">
        <v>1</v>
      </c>
    </row>
    <row r="18" spans="1:14" ht="12.75" customHeight="1">
      <c r="A18" s="9">
        <v>14</v>
      </c>
      <c r="B18" s="10" t="s">
        <v>55</v>
      </c>
      <c r="C18" s="10">
        <v>100</v>
      </c>
      <c r="D18" s="10">
        <v>1.4</v>
      </c>
      <c r="E18" s="10"/>
      <c r="F18" s="10">
        <v>7.2</v>
      </c>
      <c r="G18" s="10">
        <v>29</v>
      </c>
      <c r="H18" s="10"/>
      <c r="I18" s="10">
        <v>0.4</v>
      </c>
      <c r="J18" s="10">
        <v>0.08</v>
      </c>
      <c r="K18" s="10">
        <v>18.2</v>
      </c>
      <c r="L18" s="10">
        <v>18.399999999999999</v>
      </c>
      <c r="M18" s="10">
        <v>17</v>
      </c>
      <c r="N18" s="11">
        <v>0.6</v>
      </c>
    </row>
    <row r="19" spans="1:14" ht="12.75" customHeight="1" thickBot="1">
      <c r="A19" s="12">
        <v>698</v>
      </c>
      <c r="B19" s="13" t="s">
        <v>63</v>
      </c>
      <c r="C19" s="14">
        <v>200</v>
      </c>
      <c r="D19" s="13">
        <v>5.6</v>
      </c>
      <c r="E19" s="13">
        <v>6.4</v>
      </c>
      <c r="F19" s="13">
        <v>9.8000000000000007</v>
      </c>
      <c r="G19" s="13">
        <v>114</v>
      </c>
      <c r="H19" s="13">
        <v>0.04</v>
      </c>
      <c r="I19" s="13">
        <v>0.3</v>
      </c>
      <c r="J19" s="13">
        <v>1.6</v>
      </c>
      <c r="K19" s="13">
        <v>240</v>
      </c>
      <c r="L19" s="13">
        <v>192</v>
      </c>
      <c r="M19" s="13">
        <v>30</v>
      </c>
      <c r="N19" s="15">
        <v>0.2</v>
      </c>
    </row>
    <row r="20" spans="1:14" ht="16.5" thickBot="1">
      <c r="A20" s="44" t="s">
        <v>25</v>
      </c>
      <c r="B20" s="45"/>
      <c r="C20" s="4"/>
      <c r="D20" s="4">
        <f t="shared" ref="D20:N20" si="1">SUM(D13:D19)</f>
        <v>64.2</v>
      </c>
      <c r="E20" s="4">
        <f t="shared" si="1"/>
        <v>46.019999999999996</v>
      </c>
      <c r="F20" s="4">
        <f t="shared" si="1"/>
        <v>124.8</v>
      </c>
      <c r="G20" s="4">
        <f t="shared" si="1"/>
        <v>1119.0999999999999</v>
      </c>
      <c r="H20" s="4">
        <f t="shared" si="1"/>
        <v>1.04</v>
      </c>
      <c r="I20" s="4">
        <f t="shared" si="1"/>
        <v>1.66</v>
      </c>
      <c r="J20" s="4">
        <f t="shared" si="1"/>
        <v>26.48</v>
      </c>
      <c r="K20" s="4">
        <f t="shared" si="1"/>
        <v>322.39999999999998</v>
      </c>
      <c r="L20" s="4">
        <f t="shared" si="1"/>
        <v>594</v>
      </c>
      <c r="M20" s="4">
        <f t="shared" si="1"/>
        <v>135.70000000000002</v>
      </c>
      <c r="N20" s="5">
        <f t="shared" si="1"/>
        <v>8.2699999999999978</v>
      </c>
    </row>
    <row r="21" spans="1:14" ht="16.5" thickBot="1">
      <c r="A21" s="36" t="s">
        <v>50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8"/>
    </row>
    <row r="22" spans="1:14" ht="12.75" customHeight="1">
      <c r="A22" s="6">
        <v>374</v>
      </c>
      <c r="B22" s="7" t="s">
        <v>126</v>
      </c>
      <c r="C22" s="7">
        <v>50</v>
      </c>
      <c r="D22" s="7">
        <v>5.6</v>
      </c>
      <c r="E22" s="7">
        <v>12</v>
      </c>
      <c r="F22" s="7">
        <v>20.8</v>
      </c>
      <c r="G22" s="7">
        <v>133</v>
      </c>
      <c r="H22" s="7"/>
      <c r="I22" s="7">
        <v>0.04</v>
      </c>
      <c r="J22" s="7">
        <v>1.4</v>
      </c>
      <c r="K22" s="7">
        <v>5.5</v>
      </c>
      <c r="L22" s="7">
        <v>85.5</v>
      </c>
      <c r="M22" s="7">
        <v>20.9</v>
      </c>
      <c r="N22" s="8">
        <v>0.7</v>
      </c>
    </row>
    <row r="23" spans="1:14" ht="12.75" customHeight="1">
      <c r="A23" s="9"/>
      <c r="B23" s="10" t="s">
        <v>104</v>
      </c>
      <c r="C23" s="10">
        <v>100</v>
      </c>
      <c r="D23" s="10">
        <v>2.4</v>
      </c>
      <c r="E23" s="10">
        <v>6</v>
      </c>
      <c r="F23" s="10">
        <v>23.8</v>
      </c>
      <c r="G23" s="10">
        <v>163</v>
      </c>
      <c r="H23" s="10"/>
      <c r="I23" s="10"/>
      <c r="J23" s="10"/>
      <c r="K23" s="10"/>
      <c r="L23" s="10"/>
      <c r="M23" s="10"/>
      <c r="N23" s="11"/>
    </row>
    <row r="24" spans="1:14" ht="12.75" customHeight="1">
      <c r="A24" s="9">
        <v>14</v>
      </c>
      <c r="B24" s="10" t="s">
        <v>55</v>
      </c>
      <c r="C24" s="10">
        <v>80</v>
      </c>
      <c r="D24" s="10">
        <v>1.1200000000000001</v>
      </c>
      <c r="E24" s="10"/>
      <c r="F24" s="10">
        <v>5.76</v>
      </c>
      <c r="G24" s="10">
        <v>23.2</v>
      </c>
      <c r="H24" s="10"/>
      <c r="I24" s="10">
        <v>0.32</v>
      </c>
      <c r="J24" s="10">
        <v>0.06</v>
      </c>
      <c r="K24" s="10">
        <v>14.56</v>
      </c>
      <c r="L24" s="10">
        <v>14.72</v>
      </c>
      <c r="M24" s="10">
        <v>13.6</v>
      </c>
      <c r="N24" s="11">
        <v>0.48</v>
      </c>
    </row>
    <row r="25" spans="1:14" ht="12.75" customHeight="1">
      <c r="A25" s="9"/>
      <c r="B25" s="10" t="s">
        <v>56</v>
      </c>
      <c r="C25" s="10">
        <v>30</v>
      </c>
      <c r="D25" s="10">
        <v>1.5</v>
      </c>
      <c r="E25" s="10">
        <v>0.2</v>
      </c>
      <c r="F25" s="10">
        <v>9.9</v>
      </c>
      <c r="G25" s="10">
        <v>45.2</v>
      </c>
      <c r="H25" s="10"/>
      <c r="I25" s="10">
        <v>0.04</v>
      </c>
      <c r="J25" s="10"/>
      <c r="K25" s="10">
        <v>2</v>
      </c>
      <c r="L25" s="10">
        <v>29</v>
      </c>
      <c r="M25" s="10">
        <v>19</v>
      </c>
      <c r="N25" s="11">
        <v>0.6</v>
      </c>
    </row>
    <row r="26" spans="1:14" ht="12.75" customHeight="1">
      <c r="A26" s="9"/>
      <c r="B26" s="10" t="s">
        <v>71</v>
      </c>
      <c r="C26" s="10">
        <v>20</v>
      </c>
      <c r="D26" s="10">
        <v>1.3</v>
      </c>
      <c r="E26" s="10">
        <v>0.2</v>
      </c>
      <c r="F26" s="10">
        <v>8</v>
      </c>
      <c r="G26" s="10">
        <v>38</v>
      </c>
      <c r="H26" s="10"/>
      <c r="I26" s="10">
        <v>0.03</v>
      </c>
      <c r="J26" s="10"/>
      <c r="K26" s="10">
        <v>4.5999999999999996</v>
      </c>
      <c r="L26" s="10">
        <v>13</v>
      </c>
      <c r="M26" s="10">
        <v>13.6</v>
      </c>
      <c r="N26" s="11">
        <v>0.3</v>
      </c>
    </row>
    <row r="27" spans="1:14" ht="12.75" customHeight="1">
      <c r="A27" s="9"/>
      <c r="B27" s="10" t="s">
        <v>89</v>
      </c>
      <c r="C27" s="10">
        <v>45</v>
      </c>
      <c r="D27" s="10">
        <v>1.2</v>
      </c>
      <c r="E27" s="10">
        <v>3.5</v>
      </c>
      <c r="F27" s="10">
        <v>8.6</v>
      </c>
      <c r="G27" s="10">
        <v>159.6</v>
      </c>
      <c r="H27" s="10"/>
      <c r="I27" s="10"/>
      <c r="J27" s="10"/>
      <c r="K27" s="10"/>
      <c r="L27" s="10"/>
      <c r="M27" s="10"/>
      <c r="N27" s="11"/>
    </row>
    <row r="28" spans="1:14" ht="12.75" customHeight="1" thickBot="1">
      <c r="A28" s="12"/>
      <c r="B28" s="13" t="s">
        <v>59</v>
      </c>
      <c r="C28" s="14">
        <v>200</v>
      </c>
      <c r="D28" s="13"/>
      <c r="E28" s="13"/>
      <c r="F28" s="13">
        <v>22</v>
      </c>
      <c r="G28" s="13">
        <v>88</v>
      </c>
      <c r="H28" s="13"/>
      <c r="I28" s="13"/>
      <c r="J28" s="13">
        <v>58</v>
      </c>
      <c r="K28" s="13"/>
      <c r="L28" s="13"/>
      <c r="M28" s="13"/>
      <c r="N28" s="15"/>
    </row>
    <row r="29" spans="1:14" ht="16.5" thickBot="1">
      <c r="A29" s="44" t="s">
        <v>25</v>
      </c>
      <c r="B29" s="45"/>
      <c r="C29" s="4"/>
      <c r="D29" s="4">
        <f t="shared" ref="D29:N29" si="2">SUM(D22:D28)</f>
        <v>13.120000000000001</v>
      </c>
      <c r="E29" s="4">
        <f t="shared" si="2"/>
        <v>21.9</v>
      </c>
      <c r="F29" s="4">
        <f t="shared" si="2"/>
        <v>98.859999999999985</v>
      </c>
      <c r="G29" s="4">
        <f t="shared" si="2"/>
        <v>650</v>
      </c>
      <c r="H29" s="4">
        <f t="shared" si="2"/>
        <v>0</v>
      </c>
      <c r="I29" s="4">
        <f t="shared" si="2"/>
        <v>0.42999999999999994</v>
      </c>
      <c r="J29" s="4">
        <f t="shared" si="2"/>
        <v>59.46</v>
      </c>
      <c r="K29" s="4">
        <f t="shared" si="2"/>
        <v>26.660000000000004</v>
      </c>
      <c r="L29" s="4">
        <f t="shared" si="2"/>
        <v>142.22</v>
      </c>
      <c r="M29" s="4">
        <f t="shared" si="2"/>
        <v>67.099999999999994</v>
      </c>
      <c r="N29" s="5">
        <f t="shared" si="2"/>
        <v>2.0799999999999996</v>
      </c>
    </row>
    <row r="30" spans="1:14" ht="16.5" thickBot="1">
      <c r="A30" s="36" t="s">
        <v>34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8"/>
    </row>
    <row r="31" spans="1:14" ht="12.75" customHeight="1">
      <c r="A31" s="6">
        <v>374</v>
      </c>
      <c r="B31" s="7" t="s">
        <v>126</v>
      </c>
      <c r="C31" s="7">
        <v>100</v>
      </c>
      <c r="D31" s="7">
        <v>11.1</v>
      </c>
      <c r="E31" s="7">
        <v>24</v>
      </c>
      <c r="F31" s="7">
        <v>1.6</v>
      </c>
      <c r="G31" s="7">
        <v>266</v>
      </c>
      <c r="H31" s="7"/>
      <c r="I31" s="7">
        <v>0.04</v>
      </c>
      <c r="J31" s="7">
        <v>1.4</v>
      </c>
      <c r="K31" s="7">
        <v>5.5</v>
      </c>
      <c r="L31" s="7">
        <v>85.5</v>
      </c>
      <c r="M31" s="7">
        <v>20.9</v>
      </c>
      <c r="N31" s="8">
        <v>0.7</v>
      </c>
    </row>
    <row r="32" spans="1:14" ht="12.75" customHeight="1">
      <c r="A32" s="9"/>
      <c r="B32" s="10" t="s">
        <v>104</v>
      </c>
      <c r="C32" s="10">
        <v>150</v>
      </c>
      <c r="D32" s="10">
        <v>3.6</v>
      </c>
      <c r="E32" s="10">
        <v>9</v>
      </c>
      <c r="F32" s="10">
        <v>35.700000000000003</v>
      </c>
      <c r="G32" s="10">
        <v>244.5</v>
      </c>
      <c r="H32" s="10"/>
      <c r="I32" s="10"/>
      <c r="J32" s="10"/>
      <c r="K32" s="10"/>
      <c r="L32" s="10"/>
      <c r="M32" s="10"/>
      <c r="N32" s="11"/>
    </row>
    <row r="33" spans="1:14" ht="12.75" customHeight="1">
      <c r="A33" s="9">
        <v>14</v>
      </c>
      <c r="B33" s="10" t="s">
        <v>55</v>
      </c>
      <c r="C33" s="10">
        <v>100</v>
      </c>
      <c r="D33" s="10">
        <v>1.4</v>
      </c>
      <c r="E33" s="10"/>
      <c r="F33" s="10">
        <v>7.2</v>
      </c>
      <c r="G33" s="10">
        <v>29</v>
      </c>
      <c r="H33" s="10"/>
      <c r="I33" s="10">
        <v>0.4</v>
      </c>
      <c r="J33" s="10">
        <v>0.08</v>
      </c>
      <c r="K33" s="10">
        <v>18.2</v>
      </c>
      <c r="L33" s="10">
        <v>18.399999999999999</v>
      </c>
      <c r="M33" s="10">
        <v>17</v>
      </c>
      <c r="N33" s="11">
        <v>0.6</v>
      </c>
    </row>
    <row r="34" spans="1:14" ht="12.75" customHeight="1">
      <c r="A34" s="9"/>
      <c r="B34" s="10" t="s">
        <v>56</v>
      </c>
      <c r="C34" s="10">
        <v>40</v>
      </c>
      <c r="D34" s="10">
        <v>2.2000000000000002</v>
      </c>
      <c r="E34" s="10">
        <v>0.27</v>
      </c>
      <c r="F34" s="10">
        <v>14.9</v>
      </c>
      <c r="G34" s="10">
        <v>67.8</v>
      </c>
      <c r="H34" s="10"/>
      <c r="I34" s="10">
        <v>0.06</v>
      </c>
      <c r="J34" s="10"/>
      <c r="K34" s="10">
        <v>2.4</v>
      </c>
      <c r="L34" s="10">
        <v>31</v>
      </c>
      <c r="M34" s="10">
        <v>21</v>
      </c>
      <c r="N34" s="11">
        <v>0.8</v>
      </c>
    </row>
    <row r="35" spans="1:14" ht="12.75" customHeight="1">
      <c r="A35" s="9"/>
      <c r="B35" s="10" t="s">
        <v>71</v>
      </c>
      <c r="C35" s="10">
        <v>30</v>
      </c>
      <c r="D35" s="10">
        <v>1.9</v>
      </c>
      <c r="E35" s="10">
        <v>0.3</v>
      </c>
      <c r="F35" s="10">
        <v>12</v>
      </c>
      <c r="G35" s="10">
        <v>57</v>
      </c>
      <c r="H35" s="10"/>
      <c r="I35" s="10">
        <v>0.05</v>
      </c>
      <c r="J35" s="10"/>
      <c r="K35" s="10">
        <v>2.8</v>
      </c>
      <c r="L35" s="10">
        <v>31.9</v>
      </c>
      <c r="M35" s="10">
        <v>21.9</v>
      </c>
      <c r="N35" s="11">
        <v>1</v>
      </c>
    </row>
    <row r="36" spans="1:14" ht="12.75" customHeight="1">
      <c r="A36" s="9"/>
      <c r="B36" s="10" t="s">
        <v>89</v>
      </c>
      <c r="C36" s="10">
        <v>45</v>
      </c>
      <c r="D36" s="10">
        <v>1.2</v>
      </c>
      <c r="E36" s="10">
        <v>3.5</v>
      </c>
      <c r="F36" s="10">
        <v>8.6</v>
      </c>
      <c r="G36" s="10">
        <v>159.6</v>
      </c>
      <c r="H36" s="10"/>
      <c r="I36" s="10"/>
      <c r="J36" s="10"/>
      <c r="K36" s="10"/>
      <c r="L36" s="10"/>
      <c r="M36" s="10"/>
      <c r="N36" s="11"/>
    </row>
    <row r="37" spans="1:14" ht="12.75" customHeight="1" thickBot="1">
      <c r="A37" s="12"/>
      <c r="B37" s="13" t="s">
        <v>59</v>
      </c>
      <c r="C37" s="14">
        <v>200</v>
      </c>
      <c r="D37" s="13"/>
      <c r="E37" s="13"/>
      <c r="F37" s="13">
        <v>22</v>
      </c>
      <c r="G37" s="13">
        <v>88</v>
      </c>
      <c r="H37" s="13"/>
      <c r="I37" s="13"/>
      <c r="J37" s="13">
        <v>58</v>
      </c>
      <c r="K37" s="13"/>
      <c r="L37" s="13"/>
      <c r="M37" s="13"/>
      <c r="N37" s="15"/>
    </row>
    <row r="38" spans="1:14" ht="16.5" thickBot="1">
      <c r="A38" s="44" t="s">
        <v>25</v>
      </c>
      <c r="B38" s="45"/>
      <c r="C38" s="4"/>
      <c r="D38" s="4">
        <f t="shared" ref="D38:N38" si="3">SUM(D31:D37)</f>
        <v>21.399999999999995</v>
      </c>
      <c r="E38" s="4">
        <f t="shared" si="3"/>
        <v>37.07</v>
      </c>
      <c r="F38" s="4">
        <f t="shared" si="3"/>
        <v>102</v>
      </c>
      <c r="G38" s="4">
        <f t="shared" si="3"/>
        <v>911.9</v>
      </c>
      <c r="H38" s="4">
        <f t="shared" si="3"/>
        <v>0</v>
      </c>
      <c r="I38" s="4">
        <f t="shared" si="3"/>
        <v>0.55000000000000004</v>
      </c>
      <c r="J38" s="4">
        <f t="shared" si="3"/>
        <v>59.48</v>
      </c>
      <c r="K38" s="4">
        <f t="shared" si="3"/>
        <v>28.9</v>
      </c>
      <c r="L38" s="4">
        <f t="shared" si="3"/>
        <v>166.8</v>
      </c>
      <c r="M38" s="4">
        <f t="shared" si="3"/>
        <v>80.8</v>
      </c>
      <c r="N38" s="5">
        <f t="shared" si="3"/>
        <v>3.0999999999999996</v>
      </c>
    </row>
  </sheetData>
  <mergeCells count="17">
    <mergeCell ref="G1:G2"/>
    <mergeCell ref="H1:J1"/>
    <mergeCell ref="K1:N1"/>
    <mergeCell ref="A1:A2"/>
    <mergeCell ref="B1:B2"/>
    <mergeCell ref="C1:C2"/>
    <mergeCell ref="D1:D2"/>
    <mergeCell ref="E1:E2"/>
    <mergeCell ref="F1:F2"/>
    <mergeCell ref="A29:B29"/>
    <mergeCell ref="A30:N30"/>
    <mergeCell ref="A38:B38"/>
    <mergeCell ref="A3:N3"/>
    <mergeCell ref="A11:B11"/>
    <mergeCell ref="A20:B20"/>
    <mergeCell ref="A21:N21"/>
    <mergeCell ref="A12:N12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N26"/>
  <sheetViews>
    <sheetView tabSelected="1" workbookViewId="0">
      <selection activeCell="B36" sqref="B36"/>
    </sheetView>
  </sheetViews>
  <sheetFormatPr defaultRowHeight="15"/>
  <cols>
    <col min="1" max="1" width="7.5703125" customWidth="1"/>
    <col min="2" max="2" width="28.5703125" customWidth="1"/>
    <col min="7" max="7" width="13.140625" customWidth="1"/>
    <col min="8" max="12" width="7.42578125" customWidth="1"/>
    <col min="13" max="13" width="5.5703125" customWidth="1"/>
    <col min="14" max="14" width="7.42578125" hidden="1" customWidth="1"/>
  </cols>
  <sheetData>
    <row r="1" spans="1:14">
      <c r="A1" s="39" t="s">
        <v>9</v>
      </c>
      <c r="B1" s="41" t="s">
        <v>10</v>
      </c>
      <c r="C1" s="34" t="s">
        <v>11</v>
      </c>
      <c r="D1" s="34" t="s">
        <v>12</v>
      </c>
      <c r="E1" s="34" t="s">
        <v>14</v>
      </c>
      <c r="F1" s="34" t="s">
        <v>13</v>
      </c>
      <c r="G1" s="34" t="s">
        <v>28</v>
      </c>
      <c r="H1" s="30" t="s">
        <v>15</v>
      </c>
      <c r="I1" s="31"/>
      <c r="J1" s="32"/>
      <c r="K1" s="30" t="s">
        <v>16</v>
      </c>
      <c r="L1" s="31"/>
      <c r="M1" s="31"/>
      <c r="N1" s="33"/>
    </row>
    <row r="2" spans="1:14">
      <c r="A2" s="40"/>
      <c r="B2" s="42"/>
      <c r="C2" s="43"/>
      <c r="D2" s="43"/>
      <c r="E2" s="35"/>
      <c r="F2" s="43"/>
      <c r="G2" s="43"/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  <c r="M2" s="2" t="s">
        <v>22</v>
      </c>
      <c r="N2" s="3" t="s">
        <v>23</v>
      </c>
    </row>
    <row r="3" spans="1:14" ht="16.5" thickBot="1">
      <c r="A3" s="36" t="s">
        <v>51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</row>
    <row r="4" spans="1:14" ht="12.75" customHeight="1">
      <c r="A4" s="6">
        <v>133</v>
      </c>
      <c r="B4" s="7" t="s">
        <v>123</v>
      </c>
      <c r="C4" s="7" t="s">
        <v>124</v>
      </c>
      <c r="D4" s="7">
        <v>11</v>
      </c>
      <c r="E4" s="7">
        <v>9.01</v>
      </c>
      <c r="F4" s="7">
        <v>20.7</v>
      </c>
      <c r="G4" s="7">
        <v>260</v>
      </c>
      <c r="H4" s="7">
        <v>7.0000000000000007E-2</v>
      </c>
      <c r="I4" s="7">
        <v>0.18</v>
      </c>
      <c r="J4" s="7">
        <v>9.84</v>
      </c>
      <c r="K4" s="7">
        <v>28.96</v>
      </c>
      <c r="L4" s="7">
        <v>120.8</v>
      </c>
      <c r="M4" s="7">
        <v>32.96</v>
      </c>
      <c r="N4" s="8">
        <v>1.57</v>
      </c>
    </row>
    <row r="5" spans="1:14" ht="12.75" customHeight="1">
      <c r="A5" s="9">
        <v>8</v>
      </c>
      <c r="B5" s="10" t="s">
        <v>96</v>
      </c>
      <c r="C5" s="10">
        <v>50</v>
      </c>
      <c r="D5" s="10">
        <v>5.0599999999999996</v>
      </c>
      <c r="E5" s="10">
        <v>6.4</v>
      </c>
      <c r="F5" s="10">
        <v>32</v>
      </c>
      <c r="G5" s="10">
        <v>197.4</v>
      </c>
      <c r="H5" s="10"/>
      <c r="I5" s="10">
        <v>0.04</v>
      </c>
      <c r="J5" s="10"/>
      <c r="K5" s="10">
        <v>2</v>
      </c>
      <c r="L5" s="10">
        <v>29</v>
      </c>
      <c r="M5" s="10">
        <v>19</v>
      </c>
      <c r="N5" s="11">
        <v>0.6</v>
      </c>
    </row>
    <row r="6" spans="1:14" ht="12.75" customHeight="1">
      <c r="A6" s="9"/>
      <c r="B6" s="10" t="s">
        <v>56</v>
      </c>
      <c r="C6" s="10">
        <v>30</v>
      </c>
      <c r="D6" s="10">
        <v>1.5</v>
      </c>
      <c r="E6" s="10">
        <v>0.2</v>
      </c>
      <c r="F6" s="10">
        <v>9.9</v>
      </c>
      <c r="G6" s="10">
        <v>45.2</v>
      </c>
      <c r="H6" s="10"/>
      <c r="I6" s="10">
        <v>0.03</v>
      </c>
      <c r="J6" s="10"/>
      <c r="K6" s="10">
        <v>4.5999999999999996</v>
      </c>
      <c r="L6" s="10">
        <v>13</v>
      </c>
      <c r="M6" s="10">
        <v>13.6</v>
      </c>
      <c r="N6" s="11">
        <v>0.3</v>
      </c>
    </row>
    <row r="7" spans="1:14" ht="12.75" customHeight="1">
      <c r="A7" s="9">
        <v>686</v>
      </c>
      <c r="B7" s="10" t="s">
        <v>80</v>
      </c>
      <c r="C7" s="10">
        <v>200</v>
      </c>
      <c r="D7" s="10">
        <v>0.3</v>
      </c>
      <c r="E7" s="10"/>
      <c r="F7" s="10">
        <v>15.2</v>
      </c>
      <c r="G7" s="10">
        <v>60</v>
      </c>
      <c r="H7" s="10"/>
      <c r="I7" s="10"/>
      <c r="J7" s="10"/>
      <c r="K7" s="10"/>
      <c r="L7" s="10"/>
      <c r="M7" s="10"/>
      <c r="N7" s="11"/>
    </row>
    <row r="8" spans="1:14" ht="12.75" customHeight="1" thickBot="1">
      <c r="A8" s="12"/>
      <c r="B8" s="13"/>
      <c r="C8" s="14"/>
      <c r="D8" s="13"/>
      <c r="E8" s="13"/>
      <c r="F8" s="13"/>
      <c r="G8" s="13"/>
      <c r="H8" s="13"/>
      <c r="I8" s="13"/>
      <c r="J8" s="13"/>
      <c r="K8" s="13"/>
      <c r="L8" s="13"/>
      <c r="M8" s="13"/>
      <c r="N8" s="15"/>
    </row>
    <row r="9" spans="1:14" ht="16.5" thickBot="1">
      <c r="A9" s="44" t="s">
        <v>25</v>
      </c>
      <c r="B9" s="45"/>
      <c r="C9" s="4"/>
      <c r="D9" s="4">
        <f t="shared" ref="D9:N9" si="0">SUM(D4:D8)</f>
        <v>17.86</v>
      </c>
      <c r="E9" s="4">
        <f t="shared" si="0"/>
        <v>15.61</v>
      </c>
      <c r="F9" s="4">
        <f t="shared" si="0"/>
        <v>77.8</v>
      </c>
      <c r="G9" s="4">
        <f t="shared" si="0"/>
        <v>562.59999999999991</v>
      </c>
      <c r="H9" s="4">
        <f t="shared" si="0"/>
        <v>7.0000000000000007E-2</v>
      </c>
      <c r="I9" s="4">
        <f t="shared" si="0"/>
        <v>0.25</v>
      </c>
      <c r="J9" s="4">
        <f t="shared" si="0"/>
        <v>9.84</v>
      </c>
      <c r="K9" s="4">
        <f t="shared" si="0"/>
        <v>35.56</v>
      </c>
      <c r="L9" s="4">
        <f t="shared" si="0"/>
        <v>162.80000000000001</v>
      </c>
      <c r="M9" s="4">
        <f t="shared" si="0"/>
        <v>65.56</v>
      </c>
      <c r="N9" s="5">
        <f t="shared" si="0"/>
        <v>2.4699999999999998</v>
      </c>
    </row>
    <row r="10" spans="1:14" ht="16.5" thickBot="1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8"/>
    </row>
    <row r="11" spans="1:14" ht="12.75" customHeight="1">
      <c r="A11" s="6">
        <v>133</v>
      </c>
      <c r="B11" s="7" t="s">
        <v>123</v>
      </c>
      <c r="C11" s="7" t="s">
        <v>125</v>
      </c>
      <c r="D11" s="7">
        <v>13.3</v>
      </c>
      <c r="E11" s="7">
        <v>11.1</v>
      </c>
      <c r="F11" s="7">
        <v>25.5</v>
      </c>
      <c r="G11" s="7">
        <v>320</v>
      </c>
      <c r="H11" s="7">
        <v>0.09</v>
      </c>
      <c r="I11" s="7">
        <v>0.22</v>
      </c>
      <c r="J11" s="7">
        <v>12.3</v>
      </c>
      <c r="K11" s="7">
        <v>36.200000000000003</v>
      </c>
      <c r="L11" s="7">
        <v>151</v>
      </c>
      <c r="M11" s="7">
        <v>41.2</v>
      </c>
      <c r="N11" s="8">
        <v>1.96</v>
      </c>
    </row>
    <row r="12" spans="1:14" ht="12.75" customHeight="1">
      <c r="A12" s="9">
        <v>8</v>
      </c>
      <c r="B12" s="10" t="s">
        <v>96</v>
      </c>
      <c r="C12" s="10">
        <v>50</v>
      </c>
      <c r="D12" s="10">
        <v>5.0599999999999996</v>
      </c>
      <c r="E12" s="10">
        <v>6.4</v>
      </c>
      <c r="F12" s="10">
        <v>32</v>
      </c>
      <c r="G12" s="10">
        <v>197.4</v>
      </c>
      <c r="H12" s="10"/>
      <c r="I12" s="10">
        <v>0.06</v>
      </c>
      <c r="J12" s="10"/>
      <c r="K12" s="10">
        <v>2.4</v>
      </c>
      <c r="L12" s="10">
        <v>31</v>
      </c>
      <c r="M12" s="10">
        <v>21</v>
      </c>
      <c r="N12" s="11">
        <v>0.8</v>
      </c>
    </row>
    <row r="13" spans="1:14" ht="12.75" customHeight="1">
      <c r="A13" s="9"/>
      <c r="B13" s="10" t="s">
        <v>56</v>
      </c>
      <c r="C13" s="10">
        <v>40</v>
      </c>
      <c r="D13" s="10">
        <v>2.2000000000000002</v>
      </c>
      <c r="E13" s="10">
        <v>0.27</v>
      </c>
      <c r="F13" s="10">
        <v>14.9</v>
      </c>
      <c r="G13" s="10">
        <v>67.8</v>
      </c>
      <c r="H13" s="10"/>
      <c r="I13" s="10">
        <v>0.05</v>
      </c>
      <c r="J13" s="10"/>
      <c r="K13" s="10">
        <v>2.8</v>
      </c>
      <c r="L13" s="10">
        <v>31.9</v>
      </c>
      <c r="M13" s="10">
        <v>21.9</v>
      </c>
      <c r="N13" s="11">
        <v>1</v>
      </c>
    </row>
    <row r="14" spans="1:14" ht="12.75" customHeight="1">
      <c r="A14" s="9"/>
      <c r="B14" s="10" t="s">
        <v>71</v>
      </c>
      <c r="C14" s="10">
        <v>30</v>
      </c>
      <c r="D14" s="10">
        <v>1.9</v>
      </c>
      <c r="E14" s="10">
        <v>0.3</v>
      </c>
      <c r="F14" s="10">
        <v>12</v>
      </c>
      <c r="G14" s="10">
        <v>57</v>
      </c>
      <c r="H14" s="10"/>
      <c r="I14" s="10"/>
      <c r="J14" s="10">
        <v>0.38</v>
      </c>
      <c r="K14" s="10">
        <v>2.8</v>
      </c>
      <c r="L14" s="10">
        <v>1.5</v>
      </c>
      <c r="M14" s="10">
        <v>0.8</v>
      </c>
      <c r="N14" s="11">
        <v>0.04</v>
      </c>
    </row>
    <row r="15" spans="1:14" ht="12.75" customHeight="1">
      <c r="A15" s="9">
        <v>686</v>
      </c>
      <c r="B15" s="10" t="s">
        <v>80</v>
      </c>
      <c r="C15" s="10">
        <v>200</v>
      </c>
      <c r="D15" s="10">
        <v>0.3</v>
      </c>
      <c r="E15" s="10"/>
      <c r="F15" s="10">
        <v>15.2</v>
      </c>
      <c r="G15" s="10">
        <v>60</v>
      </c>
      <c r="H15" s="10"/>
      <c r="I15" s="10"/>
      <c r="J15" s="10"/>
      <c r="K15" s="10"/>
      <c r="L15" s="10"/>
      <c r="M15" s="10"/>
      <c r="N15" s="11"/>
    </row>
    <row r="16" spans="1:14" ht="12.75" customHeight="1" thickBot="1">
      <c r="A16" s="12"/>
      <c r="B16" s="13"/>
      <c r="C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5"/>
    </row>
    <row r="17" spans="1:14" ht="16.5" thickBot="1">
      <c r="A17" s="44" t="s">
        <v>25</v>
      </c>
      <c r="B17" s="45"/>
      <c r="C17" s="4"/>
      <c r="D17" s="4">
        <f t="shared" ref="D17:N17" si="1">SUM(D11:D16)</f>
        <v>22.759999999999998</v>
      </c>
      <c r="E17" s="4">
        <f t="shared" si="1"/>
        <v>18.07</v>
      </c>
      <c r="F17" s="4">
        <f t="shared" si="1"/>
        <v>99.600000000000009</v>
      </c>
      <c r="G17" s="4">
        <f t="shared" si="1"/>
        <v>702.19999999999993</v>
      </c>
      <c r="H17" s="4">
        <f t="shared" si="1"/>
        <v>0.09</v>
      </c>
      <c r="I17" s="4">
        <f t="shared" si="1"/>
        <v>0.33</v>
      </c>
      <c r="J17" s="4">
        <f t="shared" si="1"/>
        <v>12.680000000000001</v>
      </c>
      <c r="K17" s="4">
        <f t="shared" si="1"/>
        <v>44.199999999999996</v>
      </c>
      <c r="L17" s="4">
        <f t="shared" si="1"/>
        <v>215.4</v>
      </c>
      <c r="M17" s="4">
        <f t="shared" si="1"/>
        <v>84.899999999999991</v>
      </c>
      <c r="N17" s="5">
        <f t="shared" si="1"/>
        <v>3.8</v>
      </c>
    </row>
    <row r="18" spans="1:14" s="49" customFormat="1" ht="16.5" thickBot="1">
      <c r="A18" s="46" t="s">
        <v>52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8"/>
    </row>
    <row r="19" spans="1:14" s="49" customFormat="1" ht="12.75" customHeight="1">
      <c r="A19" s="50">
        <v>161</v>
      </c>
      <c r="B19" s="51" t="s">
        <v>113</v>
      </c>
      <c r="C19" s="51">
        <v>220</v>
      </c>
      <c r="D19" s="51">
        <v>7.7</v>
      </c>
      <c r="E19" s="51">
        <v>8.6999999999999993</v>
      </c>
      <c r="F19" s="51">
        <v>27.17</v>
      </c>
      <c r="G19" s="51">
        <v>220</v>
      </c>
      <c r="H19" s="51">
        <v>2.1999999999999999E-2</v>
      </c>
      <c r="I19" s="51">
        <v>3.3000000000000002E-2</v>
      </c>
      <c r="J19" s="51">
        <v>129.80000000000001</v>
      </c>
      <c r="K19" s="51">
        <v>132</v>
      </c>
      <c r="L19" s="51">
        <v>102.7</v>
      </c>
      <c r="M19" s="51">
        <v>15.4</v>
      </c>
      <c r="N19" s="52">
        <v>7.0000000000000007E-2</v>
      </c>
    </row>
    <row r="20" spans="1:14" s="49" customFormat="1" ht="12.75" customHeight="1">
      <c r="A20" s="53">
        <v>686</v>
      </c>
      <c r="B20" s="54" t="s">
        <v>76</v>
      </c>
      <c r="C20" s="54">
        <v>200</v>
      </c>
      <c r="D20" s="54">
        <v>0.2</v>
      </c>
      <c r="E20" s="54"/>
      <c r="F20" s="54">
        <v>15</v>
      </c>
      <c r="G20" s="54">
        <v>58</v>
      </c>
      <c r="H20" s="54"/>
      <c r="I20" s="54"/>
      <c r="J20" s="54"/>
      <c r="K20" s="54"/>
      <c r="L20" s="54"/>
      <c r="M20" s="54"/>
      <c r="N20" s="55"/>
    </row>
    <row r="21" spans="1:14" s="49" customFormat="1" ht="12.75" customHeight="1">
      <c r="A21" s="53"/>
      <c r="B21" s="54" t="s">
        <v>56</v>
      </c>
      <c r="C21" s="54">
        <v>40</v>
      </c>
      <c r="D21" s="54">
        <v>2.2000000000000002</v>
      </c>
      <c r="E21" s="54">
        <v>0.27</v>
      </c>
      <c r="F21" s="54">
        <v>14.9</v>
      </c>
      <c r="G21" s="54">
        <v>67.8</v>
      </c>
      <c r="H21" s="54"/>
      <c r="I21" s="54">
        <v>0.06</v>
      </c>
      <c r="J21" s="54"/>
      <c r="K21" s="54">
        <v>2.4</v>
      </c>
      <c r="L21" s="54">
        <v>31</v>
      </c>
      <c r="M21" s="54">
        <v>21</v>
      </c>
      <c r="N21" s="55">
        <v>0.8</v>
      </c>
    </row>
    <row r="22" spans="1:14" s="49" customFormat="1" ht="12.75" customHeight="1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5"/>
    </row>
    <row r="23" spans="1:14" s="49" customFormat="1" ht="12.75" customHeight="1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5"/>
    </row>
    <row r="24" spans="1:14" s="49" customFormat="1" ht="12.75" customHeight="1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5"/>
    </row>
    <row r="25" spans="1:14" s="49" customFormat="1" ht="12.75" customHeight="1" thickBot="1">
      <c r="A25" s="56"/>
      <c r="B25" s="57"/>
      <c r="C25" s="58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9"/>
    </row>
    <row r="26" spans="1:14" s="49" customFormat="1" ht="16.5" thickBot="1">
      <c r="A26" s="60" t="s">
        <v>25</v>
      </c>
      <c r="B26" s="61"/>
      <c r="C26" s="62"/>
      <c r="D26" s="62">
        <f t="shared" ref="D26:N26" si="2">SUM(D19:D25)</f>
        <v>10.100000000000001</v>
      </c>
      <c r="E26" s="62">
        <f t="shared" si="2"/>
        <v>8.9699999999999989</v>
      </c>
      <c r="F26" s="62">
        <f t="shared" si="2"/>
        <v>57.07</v>
      </c>
      <c r="G26" s="62">
        <f t="shared" si="2"/>
        <v>345.8</v>
      </c>
      <c r="H26" s="62">
        <f t="shared" si="2"/>
        <v>2.1999999999999999E-2</v>
      </c>
      <c r="I26" s="62">
        <f t="shared" si="2"/>
        <v>9.2999999999999999E-2</v>
      </c>
      <c r="J26" s="62">
        <f t="shared" si="2"/>
        <v>129.80000000000001</v>
      </c>
      <c r="K26" s="62">
        <f t="shared" si="2"/>
        <v>134.4</v>
      </c>
      <c r="L26" s="62">
        <f t="shared" si="2"/>
        <v>133.69999999999999</v>
      </c>
      <c r="M26" s="62">
        <f t="shared" si="2"/>
        <v>36.4</v>
      </c>
      <c r="N26" s="63">
        <f t="shared" si="2"/>
        <v>0.87000000000000011</v>
      </c>
    </row>
  </sheetData>
  <mergeCells count="15">
    <mergeCell ref="A26:B26"/>
    <mergeCell ref="G1:G2"/>
    <mergeCell ref="H1:J1"/>
    <mergeCell ref="K1:N1"/>
    <mergeCell ref="A3:N3"/>
    <mergeCell ref="A18:N18"/>
    <mergeCell ref="B1:B2"/>
    <mergeCell ref="C1:C2"/>
    <mergeCell ref="D1:D2"/>
    <mergeCell ref="E1:E2"/>
    <mergeCell ref="A17:B17"/>
    <mergeCell ref="A9:B9"/>
    <mergeCell ref="A10:N10"/>
    <mergeCell ref="A1:A2"/>
    <mergeCell ref="F1:F2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  <legacyDrawing r:id="rId2"/>
  <oleObjects>
    <oleObject progId="Word.Document.8" shapeId="1025" r:id="rId3"/>
  </oleObjects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N41"/>
  <sheetViews>
    <sheetView workbookViewId="0">
      <selection activeCell="D35" sqref="D35"/>
    </sheetView>
  </sheetViews>
  <sheetFormatPr defaultRowHeight="15"/>
  <cols>
    <col min="1" max="1" width="7.5703125" customWidth="1"/>
    <col min="2" max="2" width="28.5703125" customWidth="1"/>
    <col min="7" max="7" width="11.42578125" customWidth="1"/>
    <col min="8" max="14" width="7.42578125" customWidth="1"/>
  </cols>
  <sheetData>
    <row r="1" spans="1:14" ht="15.75" thickBot="1"/>
    <row r="2" spans="1:14" ht="15.75" hidden="1" thickBot="1"/>
    <row r="3" spans="1:14" ht="15.75" hidden="1" thickBot="1"/>
    <row r="4" spans="1:14" ht="12.75" customHeight="1">
      <c r="A4" s="39"/>
      <c r="B4" s="41" t="s">
        <v>10</v>
      </c>
      <c r="C4" s="34" t="s">
        <v>11</v>
      </c>
      <c r="D4" s="34" t="s">
        <v>12</v>
      </c>
      <c r="E4" s="34" t="s">
        <v>14</v>
      </c>
      <c r="F4" s="34" t="s">
        <v>13</v>
      </c>
      <c r="G4" s="34" t="s">
        <v>28</v>
      </c>
      <c r="H4" s="30" t="s">
        <v>15</v>
      </c>
      <c r="I4" s="31"/>
      <c r="J4" s="32"/>
      <c r="K4" s="30" t="s">
        <v>16</v>
      </c>
      <c r="L4" s="31"/>
      <c r="M4" s="31"/>
      <c r="N4" s="33"/>
    </row>
    <row r="5" spans="1:14" ht="12.75" customHeight="1">
      <c r="A5" s="40"/>
      <c r="B5" s="42"/>
      <c r="C5" s="43"/>
      <c r="D5" s="43"/>
      <c r="E5" s="35"/>
      <c r="F5" s="43"/>
      <c r="G5" s="43"/>
      <c r="H5" s="2" t="s">
        <v>17</v>
      </c>
      <c r="I5" s="2" t="s">
        <v>18</v>
      </c>
      <c r="J5" s="2" t="s">
        <v>19</v>
      </c>
      <c r="K5" s="2" t="s">
        <v>20</v>
      </c>
      <c r="L5" s="2" t="s">
        <v>21</v>
      </c>
      <c r="M5" s="2" t="s">
        <v>22</v>
      </c>
      <c r="N5" s="3" t="s">
        <v>23</v>
      </c>
    </row>
    <row r="6" spans="1:14" ht="12.75" customHeight="1" thickBot="1">
      <c r="A6" s="36" t="s">
        <v>24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</row>
    <row r="7" spans="1:14" ht="12.75" customHeight="1">
      <c r="A7" s="6">
        <v>332</v>
      </c>
      <c r="B7" s="7" t="s">
        <v>53</v>
      </c>
      <c r="C7" s="7">
        <v>100</v>
      </c>
      <c r="D7" s="7">
        <v>3.4</v>
      </c>
      <c r="E7" s="7">
        <v>6.1</v>
      </c>
      <c r="F7" s="7">
        <v>22.8</v>
      </c>
      <c r="G7" s="7">
        <v>163</v>
      </c>
      <c r="H7" s="7">
        <v>0.03</v>
      </c>
      <c r="I7" s="7">
        <v>0.03</v>
      </c>
      <c r="J7" s="7"/>
      <c r="K7" s="7">
        <v>9.3000000000000007</v>
      </c>
      <c r="L7" s="7">
        <v>6.75</v>
      </c>
      <c r="M7" s="7">
        <v>2.2000000000000002</v>
      </c>
      <c r="N7" s="8">
        <v>0.08</v>
      </c>
    </row>
    <row r="8" spans="1:14" ht="12.75" customHeight="1">
      <c r="A8" s="9">
        <v>451</v>
      </c>
      <c r="B8" s="10" t="s">
        <v>54</v>
      </c>
      <c r="C8" s="10">
        <v>80</v>
      </c>
      <c r="D8" s="10">
        <v>5.5</v>
      </c>
      <c r="E8" s="10">
        <v>8.5</v>
      </c>
      <c r="F8" s="10">
        <v>4</v>
      </c>
      <c r="G8" s="10">
        <v>114.5</v>
      </c>
      <c r="H8" s="10"/>
      <c r="I8" s="10">
        <v>0.6</v>
      </c>
      <c r="J8" s="10"/>
      <c r="K8" s="10">
        <v>8.6</v>
      </c>
      <c r="L8" s="10">
        <v>276</v>
      </c>
      <c r="M8" s="10">
        <v>31</v>
      </c>
      <c r="N8" s="11">
        <v>1.38</v>
      </c>
    </row>
    <row r="9" spans="1:14" ht="12.75" customHeight="1">
      <c r="A9" s="9">
        <v>14</v>
      </c>
      <c r="B9" s="10" t="s">
        <v>55</v>
      </c>
      <c r="C9" s="10">
        <v>80</v>
      </c>
      <c r="D9" s="10">
        <v>1.1200000000000001</v>
      </c>
      <c r="E9" s="10"/>
      <c r="F9" s="10">
        <v>5.76</v>
      </c>
      <c r="G9" s="10">
        <v>23.2</v>
      </c>
      <c r="H9" s="10"/>
      <c r="I9" s="10">
        <v>0.32</v>
      </c>
      <c r="J9" s="10">
        <v>0.06</v>
      </c>
      <c r="K9" s="10">
        <v>14.56</v>
      </c>
      <c r="L9" s="10">
        <v>14.72</v>
      </c>
      <c r="M9" s="10">
        <v>13.6</v>
      </c>
      <c r="N9" s="11">
        <v>0.48</v>
      </c>
    </row>
    <row r="10" spans="1:14" ht="12.75" customHeight="1">
      <c r="A10" s="9"/>
      <c r="B10" s="10" t="s">
        <v>56</v>
      </c>
      <c r="C10" s="10">
        <v>30</v>
      </c>
      <c r="D10" s="10">
        <v>1.5</v>
      </c>
      <c r="E10" s="10">
        <v>0.2</v>
      </c>
      <c r="F10" s="10">
        <v>9.9</v>
      </c>
      <c r="G10" s="10">
        <v>45.2</v>
      </c>
      <c r="H10" s="10"/>
      <c r="I10" s="10">
        <v>0.04</v>
      </c>
      <c r="J10" s="10"/>
      <c r="K10" s="10">
        <v>2</v>
      </c>
      <c r="L10" s="10">
        <v>29</v>
      </c>
      <c r="M10" s="10">
        <v>19</v>
      </c>
      <c r="N10" s="11">
        <v>0.6</v>
      </c>
    </row>
    <row r="11" spans="1:14">
      <c r="A11" s="9"/>
      <c r="B11" s="10" t="s">
        <v>57</v>
      </c>
      <c r="C11" s="10">
        <v>20</v>
      </c>
      <c r="D11" s="10">
        <v>1.3</v>
      </c>
      <c r="E11" s="10">
        <v>0.2</v>
      </c>
      <c r="F11" s="10">
        <v>8</v>
      </c>
      <c r="G11" s="10">
        <v>38</v>
      </c>
      <c r="H11" s="10"/>
      <c r="I11" s="10">
        <v>0.03</v>
      </c>
      <c r="J11" s="10"/>
      <c r="K11" s="10">
        <v>4.5999999999999996</v>
      </c>
      <c r="L11" s="10">
        <v>13</v>
      </c>
      <c r="M11" s="10">
        <v>13.6</v>
      </c>
      <c r="N11" s="11">
        <v>0.3</v>
      </c>
    </row>
    <row r="12" spans="1:14">
      <c r="A12" s="9"/>
      <c r="B12" s="10" t="s">
        <v>59</v>
      </c>
      <c r="C12" s="10">
        <v>200</v>
      </c>
      <c r="D12" s="10"/>
      <c r="E12" s="10"/>
      <c r="F12" s="10">
        <v>22</v>
      </c>
      <c r="G12" s="10">
        <v>88</v>
      </c>
      <c r="H12" s="10"/>
      <c r="I12" s="10"/>
      <c r="J12" s="10">
        <v>58</v>
      </c>
      <c r="K12" s="10"/>
      <c r="L12" s="10"/>
      <c r="M12" s="10"/>
      <c r="N12" s="11">
        <v>436</v>
      </c>
    </row>
    <row r="13" spans="1:14" ht="12.75" customHeight="1" thickBot="1">
      <c r="A13" s="12"/>
      <c r="B13" s="13"/>
      <c r="C13" s="14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5"/>
    </row>
    <row r="14" spans="1:14" ht="12.75" customHeight="1" thickBot="1">
      <c r="A14" s="16" t="s">
        <v>25</v>
      </c>
      <c r="B14" s="17"/>
      <c r="C14" s="4"/>
      <c r="D14" s="4">
        <f t="shared" ref="D14:N14" si="0">SUM(D7:D13)</f>
        <v>12.82</v>
      </c>
      <c r="E14" s="4">
        <f t="shared" si="0"/>
        <v>14.999999999999998</v>
      </c>
      <c r="F14" s="4">
        <f t="shared" si="0"/>
        <v>72.460000000000008</v>
      </c>
      <c r="G14" s="4">
        <f t="shared" si="0"/>
        <v>471.9</v>
      </c>
      <c r="H14" s="4">
        <f t="shared" si="0"/>
        <v>0.03</v>
      </c>
      <c r="I14" s="4">
        <f t="shared" si="0"/>
        <v>1.02</v>
      </c>
      <c r="J14" s="4">
        <f t="shared" si="0"/>
        <v>58.06</v>
      </c>
      <c r="K14" s="4">
        <f t="shared" si="0"/>
        <v>39.06</v>
      </c>
      <c r="L14" s="4">
        <f t="shared" si="0"/>
        <v>339.47</v>
      </c>
      <c r="M14" s="4">
        <f t="shared" si="0"/>
        <v>79.400000000000006</v>
      </c>
      <c r="N14" s="5">
        <f t="shared" si="0"/>
        <v>438.84</v>
      </c>
    </row>
    <row r="15" spans="1:14" ht="12.75" customHeight="1" thickBot="1">
      <c r="A15" s="64" t="s">
        <v>27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</row>
    <row r="16" spans="1:14" ht="12.75" customHeight="1">
      <c r="A16" s="6">
        <v>332</v>
      </c>
      <c r="B16" s="7" t="s">
        <v>58</v>
      </c>
      <c r="C16" s="7">
        <v>150</v>
      </c>
      <c r="D16" s="7">
        <v>5.0999999999999996</v>
      </c>
      <c r="E16" s="7">
        <v>9.15</v>
      </c>
      <c r="F16" s="7">
        <v>43.3</v>
      </c>
      <c r="G16" s="7">
        <v>244.5</v>
      </c>
      <c r="H16" s="7">
        <v>0.04</v>
      </c>
      <c r="I16" s="7">
        <v>0.04</v>
      </c>
      <c r="J16" s="7"/>
      <c r="K16" s="7">
        <v>14</v>
      </c>
      <c r="L16" s="7">
        <v>10.1</v>
      </c>
      <c r="M16" s="7">
        <v>3.3</v>
      </c>
      <c r="N16" s="8">
        <v>0.12</v>
      </c>
    </row>
    <row r="17" spans="1:14" ht="12.75" customHeight="1">
      <c r="A17" s="9">
        <v>451</v>
      </c>
      <c r="B17" s="10" t="s">
        <v>54</v>
      </c>
      <c r="C17" s="10">
        <v>100</v>
      </c>
      <c r="D17" s="10">
        <v>6.88</v>
      </c>
      <c r="E17" s="10">
        <v>10.63</v>
      </c>
      <c r="F17" s="10">
        <v>5</v>
      </c>
      <c r="G17" s="10">
        <v>143.13</v>
      </c>
      <c r="H17" s="10"/>
      <c r="I17" s="10">
        <v>0.75</v>
      </c>
      <c r="J17" s="10"/>
      <c r="K17" s="10">
        <v>10.75</v>
      </c>
      <c r="L17" s="10">
        <v>345</v>
      </c>
      <c r="M17" s="10">
        <v>38.75</v>
      </c>
      <c r="N17" s="11">
        <v>1.73</v>
      </c>
    </row>
    <row r="18" spans="1:14" ht="12.75" customHeight="1">
      <c r="A18" s="9">
        <v>14</v>
      </c>
      <c r="B18" s="10" t="s">
        <v>55</v>
      </c>
      <c r="C18" s="10">
        <v>100</v>
      </c>
      <c r="D18" s="10">
        <v>1.4</v>
      </c>
      <c r="E18" s="10"/>
      <c r="F18" s="10">
        <v>7.2</v>
      </c>
      <c r="G18" s="10">
        <v>29</v>
      </c>
      <c r="H18" s="10"/>
      <c r="I18" s="10">
        <v>0.4</v>
      </c>
      <c r="J18" s="10">
        <v>0.08</v>
      </c>
      <c r="K18" s="10">
        <v>18.2</v>
      </c>
      <c r="L18" s="10">
        <v>18.399999999999999</v>
      </c>
      <c r="M18" s="10">
        <v>17</v>
      </c>
      <c r="N18" s="11">
        <v>0.6</v>
      </c>
    </row>
    <row r="19" spans="1:14" ht="12.75" customHeight="1">
      <c r="A19" s="9"/>
      <c r="B19" s="10" t="s">
        <v>56</v>
      </c>
      <c r="C19" s="10">
        <v>40</v>
      </c>
      <c r="D19" s="10">
        <v>2.2000000000000002</v>
      </c>
      <c r="E19" s="10">
        <v>0.27</v>
      </c>
      <c r="F19" s="10">
        <v>14.9</v>
      </c>
      <c r="G19" s="10">
        <v>67.8</v>
      </c>
      <c r="H19" s="10"/>
      <c r="I19" s="10">
        <v>0.06</v>
      </c>
      <c r="J19" s="10"/>
      <c r="K19" s="10">
        <v>2.4</v>
      </c>
      <c r="L19" s="10">
        <v>31</v>
      </c>
      <c r="M19" s="10">
        <v>21</v>
      </c>
      <c r="N19" s="11">
        <v>0.8</v>
      </c>
    </row>
    <row r="20" spans="1:14">
      <c r="A20" s="9"/>
      <c r="B20" s="10" t="s">
        <v>57</v>
      </c>
      <c r="C20" s="10">
        <v>30</v>
      </c>
      <c r="D20" s="10">
        <v>1.9</v>
      </c>
      <c r="E20" s="10">
        <v>0.3</v>
      </c>
      <c r="F20" s="10">
        <v>12</v>
      </c>
      <c r="G20" s="10">
        <v>57</v>
      </c>
      <c r="H20" s="10"/>
      <c r="I20" s="10">
        <v>0.03</v>
      </c>
      <c r="J20" s="10"/>
      <c r="K20" s="10">
        <v>2.8</v>
      </c>
      <c r="L20" s="10">
        <v>31.9</v>
      </c>
      <c r="M20" s="10">
        <v>21.9</v>
      </c>
      <c r="N20" s="11">
        <v>1</v>
      </c>
    </row>
    <row r="21" spans="1:14">
      <c r="A21" s="9"/>
      <c r="B21" s="10" t="s">
        <v>59</v>
      </c>
      <c r="C21" s="10">
        <v>200</v>
      </c>
      <c r="D21" s="10"/>
      <c r="E21" s="10"/>
      <c r="F21" s="10">
        <v>22</v>
      </c>
      <c r="G21" s="10">
        <v>88</v>
      </c>
      <c r="H21" s="10"/>
      <c r="I21" s="10"/>
      <c r="J21" s="10">
        <v>58</v>
      </c>
      <c r="K21" s="10"/>
      <c r="L21" s="10"/>
      <c r="M21" s="10"/>
      <c r="N21" s="11"/>
    </row>
    <row r="22" spans="1:14" ht="12.75" customHeight="1" thickBot="1">
      <c r="A22" s="12"/>
      <c r="B22" s="13"/>
      <c r="C22" s="14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5"/>
    </row>
    <row r="23" spans="1:14" ht="12.75" customHeight="1" thickBot="1">
      <c r="A23" s="16" t="s">
        <v>25</v>
      </c>
      <c r="B23" s="17"/>
      <c r="C23" s="4"/>
      <c r="D23" s="4">
        <f t="shared" ref="D23:N23" si="1">SUM(D16:D22)</f>
        <v>17.48</v>
      </c>
      <c r="E23" s="4">
        <f t="shared" si="1"/>
        <v>20.350000000000001</v>
      </c>
      <c r="F23" s="4">
        <f t="shared" si="1"/>
        <v>104.4</v>
      </c>
      <c r="G23" s="4">
        <f t="shared" si="1"/>
        <v>629.43000000000006</v>
      </c>
      <c r="H23" s="4">
        <f t="shared" si="1"/>
        <v>0.04</v>
      </c>
      <c r="I23" s="4">
        <f t="shared" si="1"/>
        <v>1.28</v>
      </c>
      <c r="J23" s="4">
        <f t="shared" si="1"/>
        <v>58.08</v>
      </c>
      <c r="K23" s="4">
        <f t="shared" si="1"/>
        <v>48.15</v>
      </c>
      <c r="L23" s="4">
        <f t="shared" si="1"/>
        <v>436.4</v>
      </c>
      <c r="M23" s="4">
        <f t="shared" si="1"/>
        <v>101.94999999999999</v>
      </c>
      <c r="N23" s="5">
        <f t="shared" si="1"/>
        <v>4.25</v>
      </c>
    </row>
    <row r="24" spans="1:14" ht="12.75" customHeight="1" thickBot="1">
      <c r="A24" s="67" t="s">
        <v>29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6"/>
    </row>
    <row r="25" spans="1:14" ht="12.75" customHeight="1">
      <c r="A25" s="6">
        <v>436</v>
      </c>
      <c r="B25" s="7" t="s">
        <v>60</v>
      </c>
      <c r="C25" s="7">
        <v>150</v>
      </c>
      <c r="D25" s="7">
        <v>13.3</v>
      </c>
      <c r="E25" s="7">
        <v>7.35</v>
      </c>
      <c r="F25" s="7">
        <v>16.2</v>
      </c>
      <c r="G25" s="7">
        <v>187.5</v>
      </c>
      <c r="H25" s="7"/>
      <c r="I25" s="7">
        <v>0.2</v>
      </c>
      <c r="J25" s="7"/>
      <c r="K25" s="7">
        <v>9</v>
      </c>
      <c r="L25" s="7">
        <v>198</v>
      </c>
      <c r="M25" s="7">
        <v>21</v>
      </c>
      <c r="N25" s="8">
        <v>2.6</v>
      </c>
    </row>
    <row r="26" spans="1:14" ht="12.75" customHeight="1">
      <c r="A26" s="9">
        <v>14</v>
      </c>
      <c r="B26" s="10" t="s">
        <v>55</v>
      </c>
      <c r="C26" s="10">
        <v>80</v>
      </c>
      <c r="D26" s="10">
        <v>0.8</v>
      </c>
      <c r="E26" s="10"/>
      <c r="F26" s="10">
        <v>4.3</v>
      </c>
      <c r="G26" s="10">
        <v>17.399999999999999</v>
      </c>
      <c r="H26" s="10"/>
      <c r="I26" s="10">
        <v>0.04</v>
      </c>
      <c r="J26" s="10">
        <v>0.04</v>
      </c>
      <c r="K26" s="10">
        <v>10.9</v>
      </c>
      <c r="L26" s="10">
        <v>11.04</v>
      </c>
      <c r="M26" s="10">
        <v>10.199999999999999</v>
      </c>
      <c r="N26" s="11">
        <v>0.3</v>
      </c>
    </row>
    <row r="27" spans="1:14" ht="12.75" customHeight="1">
      <c r="A27" s="9"/>
      <c r="B27" s="10" t="s">
        <v>56</v>
      </c>
      <c r="C27" s="10">
        <v>30</v>
      </c>
      <c r="D27" s="10">
        <v>1.5</v>
      </c>
      <c r="E27" s="10">
        <v>0.2</v>
      </c>
      <c r="F27" s="10">
        <v>9.9</v>
      </c>
      <c r="G27" s="10">
        <v>45.2</v>
      </c>
      <c r="H27" s="10"/>
      <c r="I27" s="10">
        <v>0.04</v>
      </c>
      <c r="J27" s="10"/>
      <c r="K27" s="10">
        <v>2</v>
      </c>
      <c r="L27" s="10">
        <v>29</v>
      </c>
      <c r="M27" s="10">
        <v>19</v>
      </c>
      <c r="N27" s="11">
        <v>0.6</v>
      </c>
    </row>
    <row r="28" spans="1:14" ht="12.75" customHeight="1">
      <c r="A28" s="9"/>
      <c r="B28" s="10" t="s">
        <v>57</v>
      </c>
      <c r="C28" s="10">
        <v>20</v>
      </c>
      <c r="D28" s="10">
        <v>1.3</v>
      </c>
      <c r="E28" s="10">
        <v>0.2</v>
      </c>
      <c r="F28" s="10">
        <v>8</v>
      </c>
      <c r="G28" s="10">
        <v>38</v>
      </c>
      <c r="H28" s="10"/>
      <c r="I28" s="10">
        <v>0.03</v>
      </c>
      <c r="J28" s="10"/>
      <c r="K28" s="10">
        <v>4.5999999999999996</v>
      </c>
      <c r="L28" s="10">
        <v>13</v>
      </c>
      <c r="M28" s="10">
        <v>13.6</v>
      </c>
      <c r="N28" s="11">
        <v>0.3</v>
      </c>
    </row>
    <row r="29" spans="1:14">
      <c r="A29" s="9">
        <v>639</v>
      </c>
      <c r="B29" s="10" t="s">
        <v>61</v>
      </c>
      <c r="C29" s="10">
        <v>200</v>
      </c>
      <c r="D29" s="10">
        <v>0.6</v>
      </c>
      <c r="E29" s="10"/>
      <c r="F29" s="10">
        <v>21.4</v>
      </c>
      <c r="G29" s="10">
        <v>124</v>
      </c>
      <c r="H29" s="10">
        <v>0.64</v>
      </c>
      <c r="I29" s="10">
        <v>0.02</v>
      </c>
      <c r="J29" s="10">
        <v>0.8</v>
      </c>
      <c r="K29" s="10">
        <v>32.4</v>
      </c>
      <c r="L29" s="10">
        <v>29.2</v>
      </c>
      <c r="M29" s="10">
        <v>21</v>
      </c>
      <c r="N29" s="11">
        <v>0.7</v>
      </c>
    </row>
    <row r="30" spans="1:14">
      <c r="A30" s="9"/>
      <c r="B30" s="10" t="s">
        <v>134</v>
      </c>
      <c r="C30" s="10">
        <v>60</v>
      </c>
      <c r="D30" s="10">
        <v>4.2</v>
      </c>
      <c r="E30" s="10">
        <v>4.5</v>
      </c>
      <c r="F30" s="10">
        <v>36.299999999999997</v>
      </c>
      <c r="G30" s="10">
        <v>197.4</v>
      </c>
      <c r="H30" s="10">
        <v>0.8</v>
      </c>
      <c r="I30" s="10"/>
      <c r="J30" s="10">
        <v>4.2</v>
      </c>
      <c r="K30" s="10">
        <v>25</v>
      </c>
      <c r="L30" s="10">
        <v>2.2000000000000002</v>
      </c>
      <c r="M30" s="10">
        <v>13.2</v>
      </c>
      <c r="N30" s="11">
        <v>0.3</v>
      </c>
    </row>
    <row r="31" spans="1:14" ht="12.75" customHeight="1" thickBot="1">
      <c r="A31" s="12"/>
      <c r="B31" s="13"/>
      <c r="C31" s="14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5"/>
    </row>
    <row r="32" spans="1:14" ht="12.75" customHeight="1" thickBot="1">
      <c r="A32" s="16" t="s">
        <v>25</v>
      </c>
      <c r="B32" s="17"/>
      <c r="C32" s="4"/>
      <c r="D32" s="4">
        <f t="shared" ref="D32:N32" si="2">SUM(D25:D31)</f>
        <v>21.700000000000003</v>
      </c>
      <c r="E32" s="4">
        <f t="shared" si="2"/>
        <v>12.25</v>
      </c>
      <c r="F32" s="4">
        <f t="shared" si="2"/>
        <v>96.1</v>
      </c>
      <c r="G32" s="4">
        <f t="shared" si="2"/>
        <v>609.5</v>
      </c>
      <c r="H32" s="4">
        <f t="shared" si="2"/>
        <v>1.44</v>
      </c>
      <c r="I32" s="4">
        <f t="shared" si="2"/>
        <v>0.33000000000000007</v>
      </c>
      <c r="J32" s="4">
        <f t="shared" si="2"/>
        <v>5.04</v>
      </c>
      <c r="K32" s="4">
        <f t="shared" si="2"/>
        <v>83.9</v>
      </c>
      <c r="L32" s="4">
        <f t="shared" si="2"/>
        <v>282.44</v>
      </c>
      <c r="M32" s="4">
        <f t="shared" si="2"/>
        <v>98.000000000000014</v>
      </c>
      <c r="N32" s="5">
        <f t="shared" si="2"/>
        <v>4.8</v>
      </c>
    </row>
    <row r="33" spans="1:14" ht="12.75" customHeight="1" thickBot="1">
      <c r="A33" s="67" t="s">
        <v>33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6"/>
    </row>
    <row r="34" spans="1:14" ht="12.75" customHeight="1">
      <c r="A34" s="6">
        <v>436</v>
      </c>
      <c r="B34" s="7" t="s">
        <v>60</v>
      </c>
      <c r="C34" s="7">
        <v>200</v>
      </c>
      <c r="D34" s="7">
        <v>17.8</v>
      </c>
      <c r="E34" s="7">
        <v>9.8000000000000007</v>
      </c>
      <c r="F34" s="7">
        <v>21.6</v>
      </c>
      <c r="G34" s="7">
        <v>250</v>
      </c>
      <c r="H34" s="7"/>
      <c r="I34" s="7">
        <v>0.26</v>
      </c>
      <c r="J34" s="7"/>
      <c r="K34" s="7">
        <v>12</v>
      </c>
      <c r="L34" s="7">
        <v>264</v>
      </c>
      <c r="M34" s="7">
        <v>28</v>
      </c>
      <c r="N34" s="8">
        <v>3.4</v>
      </c>
    </row>
    <row r="35" spans="1:14" ht="12.75" customHeight="1">
      <c r="A35" s="9">
        <v>14</v>
      </c>
      <c r="B35" s="10" t="s">
        <v>55</v>
      </c>
      <c r="C35" s="10">
        <v>100</v>
      </c>
      <c r="D35" s="10">
        <v>1.4</v>
      </c>
      <c r="E35" s="10"/>
      <c r="F35" s="10">
        <v>7.2</v>
      </c>
      <c r="G35" s="10">
        <v>29</v>
      </c>
      <c r="H35" s="10"/>
      <c r="I35" s="10">
        <v>0.4</v>
      </c>
      <c r="J35" s="10">
        <v>0.08</v>
      </c>
      <c r="K35" s="10">
        <v>18.2</v>
      </c>
      <c r="L35" s="10">
        <v>18.399999999999999</v>
      </c>
      <c r="M35" s="10">
        <v>17</v>
      </c>
      <c r="N35" s="11">
        <v>0.6</v>
      </c>
    </row>
    <row r="36" spans="1:14" ht="12.75" customHeight="1">
      <c r="A36" s="9"/>
      <c r="B36" s="10" t="s">
        <v>56</v>
      </c>
      <c r="C36" s="10">
        <v>40</v>
      </c>
      <c r="D36" s="10">
        <v>2.2000000000000002</v>
      </c>
      <c r="E36" s="10">
        <v>0.27</v>
      </c>
      <c r="F36" s="10">
        <v>14.9</v>
      </c>
      <c r="G36" s="10">
        <v>67.8</v>
      </c>
      <c r="H36" s="10"/>
      <c r="I36" s="10">
        <v>0.06</v>
      </c>
      <c r="J36" s="10"/>
      <c r="K36" s="10">
        <v>2.4</v>
      </c>
      <c r="L36" s="10">
        <v>31</v>
      </c>
      <c r="M36" s="10">
        <v>21</v>
      </c>
      <c r="N36" s="11">
        <v>0.8</v>
      </c>
    </row>
    <row r="37" spans="1:14" ht="12.75" customHeight="1">
      <c r="A37" s="9"/>
      <c r="B37" s="10" t="s">
        <v>57</v>
      </c>
      <c r="C37" s="10">
        <v>30</v>
      </c>
      <c r="D37" s="10">
        <v>1.9</v>
      </c>
      <c r="E37" s="10">
        <v>3</v>
      </c>
      <c r="F37" s="10">
        <v>12</v>
      </c>
      <c r="G37" s="10">
        <v>57</v>
      </c>
      <c r="H37" s="10"/>
      <c r="I37" s="10">
        <v>0.03</v>
      </c>
      <c r="J37" s="10"/>
      <c r="K37" s="10">
        <v>2.8</v>
      </c>
      <c r="L37" s="10">
        <v>31.9</v>
      </c>
      <c r="M37" s="10">
        <v>21.9</v>
      </c>
      <c r="N37" s="11">
        <v>1</v>
      </c>
    </row>
    <row r="38" spans="1:14">
      <c r="A38" s="9">
        <v>639</v>
      </c>
      <c r="B38" s="10" t="s">
        <v>61</v>
      </c>
      <c r="C38" s="10">
        <v>200</v>
      </c>
      <c r="D38" s="10">
        <v>0.6</v>
      </c>
      <c r="E38" s="10"/>
      <c r="F38" s="10">
        <v>214</v>
      </c>
      <c r="G38" s="10">
        <v>124</v>
      </c>
      <c r="H38" s="10">
        <v>0.64</v>
      </c>
      <c r="I38" s="10">
        <v>0.02</v>
      </c>
      <c r="J38" s="10">
        <v>0.8</v>
      </c>
      <c r="K38" s="10">
        <v>32.4</v>
      </c>
      <c r="L38" s="10">
        <v>29.2</v>
      </c>
      <c r="M38" s="10">
        <v>21</v>
      </c>
      <c r="N38" s="11">
        <v>0.7</v>
      </c>
    </row>
    <row r="39" spans="1:14">
      <c r="A39" s="9"/>
      <c r="B39" s="10" t="s">
        <v>134</v>
      </c>
      <c r="C39" s="10">
        <v>60</v>
      </c>
      <c r="D39" s="10">
        <v>4.2</v>
      </c>
      <c r="E39" s="10">
        <v>4.5</v>
      </c>
      <c r="F39" s="10">
        <v>36.299999999999997</v>
      </c>
      <c r="G39" s="10">
        <v>197.4</v>
      </c>
      <c r="H39" s="10">
        <v>0.8</v>
      </c>
      <c r="I39" s="10"/>
      <c r="J39" s="10">
        <v>4.2</v>
      </c>
      <c r="K39" s="10">
        <v>25</v>
      </c>
      <c r="L39" s="10">
        <v>2.2000000000000002</v>
      </c>
      <c r="M39" s="10">
        <v>13.2</v>
      </c>
      <c r="N39" s="11">
        <v>0.3</v>
      </c>
    </row>
    <row r="40" spans="1:14" ht="15.75" thickBot="1">
      <c r="A40" s="12"/>
      <c r="B40" s="13"/>
      <c r="C40" s="14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5"/>
    </row>
    <row r="41" spans="1:14" ht="16.5" thickBot="1">
      <c r="A41" s="16" t="s">
        <v>25</v>
      </c>
      <c r="B41" s="17"/>
      <c r="C41" s="4"/>
      <c r="D41" s="4">
        <f t="shared" ref="D41:N41" si="3">SUM(D34:D40)</f>
        <v>28.099999999999998</v>
      </c>
      <c r="E41" s="4">
        <f t="shared" si="3"/>
        <v>17.57</v>
      </c>
      <c r="F41" s="4">
        <f t="shared" si="3"/>
        <v>306</v>
      </c>
      <c r="G41" s="4">
        <f t="shared" si="3"/>
        <v>725.19999999999993</v>
      </c>
      <c r="H41" s="4">
        <f t="shared" si="3"/>
        <v>1.44</v>
      </c>
      <c r="I41" s="4">
        <f t="shared" si="3"/>
        <v>0.77</v>
      </c>
      <c r="J41" s="4">
        <f t="shared" si="3"/>
        <v>5.08</v>
      </c>
      <c r="K41" s="4">
        <f t="shared" si="3"/>
        <v>92.8</v>
      </c>
      <c r="L41" s="4">
        <f t="shared" si="3"/>
        <v>376.69999999999993</v>
      </c>
      <c r="M41" s="4">
        <f t="shared" si="3"/>
        <v>122.10000000000001</v>
      </c>
      <c r="N41" s="5">
        <f t="shared" si="3"/>
        <v>6.8</v>
      </c>
    </row>
  </sheetData>
  <mergeCells count="13">
    <mergeCell ref="A15:N15"/>
    <mergeCell ref="A24:N24"/>
    <mergeCell ref="A33:N33"/>
    <mergeCell ref="H4:J4"/>
    <mergeCell ref="K4:N4"/>
    <mergeCell ref="E4:E5"/>
    <mergeCell ref="A6:N6"/>
    <mergeCell ref="A4:A5"/>
    <mergeCell ref="B4:B5"/>
    <mergeCell ref="C4:C5"/>
    <mergeCell ref="D4:D5"/>
    <mergeCell ref="F4:F5"/>
    <mergeCell ref="G4:G5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N38"/>
  <sheetViews>
    <sheetView workbookViewId="0">
      <selection activeCell="N38" sqref="N38"/>
    </sheetView>
  </sheetViews>
  <sheetFormatPr defaultRowHeight="15"/>
  <cols>
    <col min="1" max="1" width="7.5703125" customWidth="1"/>
    <col min="2" max="2" width="28.5703125" customWidth="1"/>
    <col min="7" max="7" width="12.28515625" customWidth="1"/>
    <col min="8" max="14" width="7.42578125" customWidth="1"/>
  </cols>
  <sheetData>
    <row r="1" spans="1:14">
      <c r="A1" s="39" t="s">
        <v>9</v>
      </c>
      <c r="B1" s="41" t="s">
        <v>10</v>
      </c>
      <c r="C1" s="34" t="s">
        <v>11</v>
      </c>
      <c r="D1" s="34" t="s">
        <v>12</v>
      </c>
      <c r="E1" s="34" t="s">
        <v>14</v>
      </c>
      <c r="F1" s="34" t="s">
        <v>13</v>
      </c>
      <c r="G1" s="34" t="s">
        <v>28</v>
      </c>
      <c r="H1" s="30" t="s">
        <v>15</v>
      </c>
      <c r="I1" s="31"/>
      <c r="J1" s="32"/>
      <c r="K1" s="30" t="s">
        <v>16</v>
      </c>
      <c r="L1" s="31"/>
      <c r="M1" s="31"/>
      <c r="N1" s="33"/>
    </row>
    <row r="2" spans="1:14">
      <c r="A2" s="40"/>
      <c r="B2" s="42"/>
      <c r="C2" s="43"/>
      <c r="D2" s="43"/>
      <c r="E2" s="35"/>
      <c r="F2" s="43"/>
      <c r="G2" s="43"/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  <c r="M2" s="2" t="s">
        <v>22</v>
      </c>
      <c r="N2" s="3" t="s">
        <v>23</v>
      </c>
    </row>
    <row r="3" spans="1:14" ht="16.5" thickBot="1">
      <c r="A3" s="36" t="s">
        <v>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</row>
    <row r="4" spans="1:14" ht="12.75" customHeight="1">
      <c r="A4" s="6">
        <v>492</v>
      </c>
      <c r="B4" s="7" t="s">
        <v>109</v>
      </c>
      <c r="C4" s="7" t="s">
        <v>110</v>
      </c>
      <c r="D4" s="7">
        <v>7.6</v>
      </c>
      <c r="E4" s="7">
        <v>6.5</v>
      </c>
      <c r="F4" s="7">
        <v>18.100000000000001</v>
      </c>
      <c r="G4" s="7">
        <v>165</v>
      </c>
      <c r="H4" s="7">
        <v>0.4</v>
      </c>
      <c r="I4" s="7">
        <v>0.13</v>
      </c>
      <c r="J4" s="7">
        <v>1.4</v>
      </c>
      <c r="K4" s="7">
        <v>12.8</v>
      </c>
      <c r="L4" s="7">
        <v>201.6</v>
      </c>
      <c r="M4" s="7">
        <v>24.7</v>
      </c>
      <c r="N4" s="8">
        <v>1.6</v>
      </c>
    </row>
    <row r="5" spans="1:14" ht="12.75" customHeight="1">
      <c r="A5" s="9">
        <v>43</v>
      </c>
      <c r="B5" s="10" t="s">
        <v>62</v>
      </c>
      <c r="C5" s="10">
        <v>80</v>
      </c>
      <c r="D5" s="10">
        <v>0.8</v>
      </c>
      <c r="E5" s="10">
        <v>3.06</v>
      </c>
      <c r="F5" s="10">
        <v>5.34</v>
      </c>
      <c r="G5" s="10">
        <v>52.8</v>
      </c>
      <c r="H5" s="10">
        <v>0.8</v>
      </c>
      <c r="I5" s="10">
        <v>0.02</v>
      </c>
      <c r="J5" s="10">
        <v>22.6</v>
      </c>
      <c r="K5" s="10">
        <v>23</v>
      </c>
      <c r="L5" s="10">
        <v>11</v>
      </c>
      <c r="M5" s="10"/>
      <c r="N5" s="11">
        <v>7.6</v>
      </c>
    </row>
    <row r="6" spans="1:14" ht="12.75" customHeight="1">
      <c r="A6" s="9"/>
      <c r="B6" s="10" t="s">
        <v>56</v>
      </c>
      <c r="C6" s="10">
        <v>30</v>
      </c>
      <c r="D6" s="10">
        <v>1.5</v>
      </c>
      <c r="E6" s="10">
        <v>0.2</v>
      </c>
      <c r="F6" s="10">
        <v>9.9</v>
      </c>
      <c r="G6" s="10">
        <v>45.2</v>
      </c>
      <c r="H6" s="10"/>
      <c r="I6" s="10">
        <v>0.04</v>
      </c>
      <c r="J6" s="10"/>
      <c r="K6" s="10">
        <v>2</v>
      </c>
      <c r="L6" s="10">
        <v>29</v>
      </c>
      <c r="M6" s="10">
        <v>19</v>
      </c>
      <c r="N6" s="11">
        <v>0.6</v>
      </c>
    </row>
    <row r="7" spans="1:14" ht="12.75" customHeight="1">
      <c r="A7" s="9"/>
      <c r="B7" s="10" t="s">
        <v>57</v>
      </c>
      <c r="C7" s="10">
        <v>20</v>
      </c>
      <c r="D7" s="10">
        <v>1.3</v>
      </c>
      <c r="E7" s="10">
        <v>0.2</v>
      </c>
      <c r="F7" s="10">
        <v>8</v>
      </c>
      <c r="G7" s="10">
        <v>38</v>
      </c>
      <c r="H7" s="10"/>
      <c r="I7" s="10">
        <v>0.03</v>
      </c>
      <c r="J7" s="10"/>
      <c r="K7" s="10">
        <v>4.5999999999999996</v>
      </c>
      <c r="L7" s="10">
        <v>13</v>
      </c>
      <c r="M7" s="10">
        <v>13.6</v>
      </c>
      <c r="N7" s="11">
        <v>0.3</v>
      </c>
    </row>
    <row r="8" spans="1:14" ht="12.75" customHeight="1">
      <c r="A8" s="9">
        <v>698</v>
      </c>
      <c r="B8" s="10" t="s">
        <v>63</v>
      </c>
      <c r="C8" s="10">
        <v>200</v>
      </c>
      <c r="D8" s="10">
        <v>5.6</v>
      </c>
      <c r="E8" s="10">
        <v>6.4</v>
      </c>
      <c r="F8" s="10">
        <v>9.8000000000000007</v>
      </c>
      <c r="G8" s="10">
        <v>114</v>
      </c>
      <c r="H8" s="10">
        <v>0.04</v>
      </c>
      <c r="I8" s="10">
        <v>0.33</v>
      </c>
      <c r="J8" s="10">
        <v>1.6</v>
      </c>
      <c r="K8" s="10">
        <v>240</v>
      </c>
      <c r="L8" s="10">
        <v>192</v>
      </c>
      <c r="M8" s="10">
        <v>30</v>
      </c>
      <c r="N8" s="11">
        <v>0.2</v>
      </c>
    </row>
    <row r="9" spans="1:14" ht="12.75" customHeight="1">
      <c r="A9" s="9"/>
      <c r="B9" s="10" t="s">
        <v>64</v>
      </c>
      <c r="C9" s="10">
        <v>45</v>
      </c>
      <c r="D9" s="10">
        <v>12</v>
      </c>
      <c r="E9" s="10">
        <v>3.5</v>
      </c>
      <c r="F9" s="10">
        <v>8.6</v>
      </c>
      <c r="G9" s="10">
        <v>159.6</v>
      </c>
      <c r="H9" s="10"/>
      <c r="I9" s="10"/>
      <c r="J9" s="10"/>
      <c r="K9" s="10"/>
      <c r="L9" s="10"/>
      <c r="M9" s="10"/>
      <c r="N9" s="11"/>
    </row>
    <row r="10" spans="1:14" ht="12.75" customHeight="1" thickBot="1">
      <c r="A10" s="12"/>
      <c r="B10" s="13"/>
      <c r="C10" s="14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5"/>
    </row>
    <row r="11" spans="1:14" ht="16.5" thickBot="1">
      <c r="A11" s="44" t="s">
        <v>25</v>
      </c>
      <c r="B11" s="45"/>
      <c r="C11" s="4"/>
      <c r="D11" s="4">
        <f t="shared" ref="D11:N11" si="0">SUM(D4:D10)</f>
        <v>28.8</v>
      </c>
      <c r="E11" s="4">
        <f t="shared" si="0"/>
        <v>19.86</v>
      </c>
      <c r="F11" s="4">
        <f t="shared" si="0"/>
        <v>59.74</v>
      </c>
      <c r="G11" s="4">
        <f t="shared" si="0"/>
        <v>574.6</v>
      </c>
      <c r="H11" s="4">
        <f t="shared" si="0"/>
        <v>1.2400000000000002</v>
      </c>
      <c r="I11" s="4">
        <f t="shared" si="0"/>
        <v>0.55000000000000004</v>
      </c>
      <c r="J11" s="4">
        <f t="shared" si="0"/>
        <v>25.6</v>
      </c>
      <c r="K11" s="4">
        <f t="shared" si="0"/>
        <v>282.39999999999998</v>
      </c>
      <c r="L11" s="4">
        <f t="shared" si="0"/>
        <v>446.6</v>
      </c>
      <c r="M11" s="4">
        <f t="shared" si="0"/>
        <v>87.300000000000011</v>
      </c>
      <c r="N11" s="5">
        <f t="shared" si="0"/>
        <v>10.299999999999999</v>
      </c>
    </row>
    <row r="12" spans="1:14" ht="16.5" thickBot="1">
      <c r="A12" s="36" t="s">
        <v>27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spans="1:14" ht="12.75" customHeight="1">
      <c r="A13" s="6">
        <v>492</v>
      </c>
      <c r="B13" s="7" t="s">
        <v>111</v>
      </c>
      <c r="C13" s="7" t="s">
        <v>83</v>
      </c>
      <c r="D13" s="7">
        <v>10.130000000000001</v>
      </c>
      <c r="E13" s="7">
        <v>9.1999999999999993</v>
      </c>
      <c r="F13" s="7">
        <v>24.13</v>
      </c>
      <c r="G13" s="7">
        <v>220</v>
      </c>
      <c r="H13" s="7">
        <v>0.53</v>
      </c>
      <c r="I13" s="7">
        <v>0.17</v>
      </c>
      <c r="J13" s="7">
        <v>1.86</v>
      </c>
      <c r="K13" s="7">
        <v>17.059999999999999</v>
      </c>
      <c r="L13" s="7">
        <v>267</v>
      </c>
      <c r="M13" s="7">
        <v>32.93</v>
      </c>
      <c r="N13" s="8">
        <v>2.13</v>
      </c>
    </row>
    <row r="14" spans="1:14" ht="12.75" customHeight="1">
      <c r="A14" s="9">
        <v>43</v>
      </c>
      <c r="B14" s="10" t="s">
        <v>65</v>
      </c>
      <c r="C14" s="10">
        <v>100</v>
      </c>
      <c r="D14" s="10">
        <v>1</v>
      </c>
      <c r="E14" s="10">
        <v>3.83</v>
      </c>
      <c r="F14" s="10">
        <v>6.68</v>
      </c>
      <c r="G14" s="10">
        <v>66</v>
      </c>
      <c r="H14" s="10">
        <v>0.9</v>
      </c>
      <c r="I14" s="10">
        <v>0.03</v>
      </c>
      <c r="J14" s="10">
        <v>27</v>
      </c>
      <c r="K14" s="10">
        <v>27.6</v>
      </c>
      <c r="L14" s="10">
        <v>13.2</v>
      </c>
      <c r="M14" s="10"/>
      <c r="N14" s="11">
        <v>9</v>
      </c>
    </row>
    <row r="15" spans="1:14" ht="12.75" customHeight="1">
      <c r="A15" s="9"/>
      <c r="B15" s="10" t="s">
        <v>66</v>
      </c>
      <c r="C15" s="10">
        <v>40</v>
      </c>
      <c r="D15" s="10">
        <v>2.2000000000000002</v>
      </c>
      <c r="E15" s="10">
        <v>0.27</v>
      </c>
      <c r="F15" s="10">
        <v>14.9</v>
      </c>
      <c r="G15" s="10">
        <v>67.8</v>
      </c>
      <c r="H15" s="10"/>
      <c r="I15" s="10">
        <v>0.06</v>
      </c>
      <c r="J15" s="10"/>
      <c r="K15" s="10">
        <v>2.4</v>
      </c>
      <c r="L15" s="10">
        <v>31</v>
      </c>
      <c r="M15" s="10">
        <v>21</v>
      </c>
      <c r="N15" s="11">
        <v>0.8</v>
      </c>
    </row>
    <row r="16" spans="1:14" ht="12.75" customHeight="1">
      <c r="A16" s="9"/>
      <c r="B16" s="10" t="s">
        <v>57</v>
      </c>
      <c r="C16" s="10">
        <v>30</v>
      </c>
      <c r="D16" s="10">
        <v>1.9</v>
      </c>
      <c r="E16" s="10">
        <v>0.3</v>
      </c>
      <c r="F16" s="10">
        <v>12</v>
      </c>
      <c r="G16" s="10">
        <v>57</v>
      </c>
      <c r="H16" s="10"/>
      <c r="I16" s="10">
        <v>0.05</v>
      </c>
      <c r="J16" s="10"/>
      <c r="K16" s="10">
        <v>2.8</v>
      </c>
      <c r="L16" s="10">
        <v>31.9</v>
      </c>
      <c r="M16" s="10">
        <v>21.9</v>
      </c>
      <c r="N16" s="11">
        <v>1</v>
      </c>
    </row>
    <row r="17" spans="1:14" ht="12.75" customHeight="1">
      <c r="A17" s="9">
        <v>698</v>
      </c>
      <c r="B17" s="10" t="s">
        <v>63</v>
      </c>
      <c r="C17" s="10">
        <v>200</v>
      </c>
      <c r="D17" s="10">
        <v>5.6</v>
      </c>
      <c r="E17" s="10">
        <v>6.4</v>
      </c>
      <c r="F17" s="10">
        <v>9.8000000000000007</v>
      </c>
      <c r="G17" s="10">
        <v>114</v>
      </c>
      <c r="H17" s="10">
        <v>0.04</v>
      </c>
      <c r="I17" s="10">
        <v>0.33</v>
      </c>
      <c r="J17" s="10">
        <v>1.6</v>
      </c>
      <c r="K17" s="10">
        <v>240</v>
      </c>
      <c r="L17" s="10">
        <v>192</v>
      </c>
      <c r="M17" s="10">
        <v>30</v>
      </c>
      <c r="N17" s="11">
        <v>0.2</v>
      </c>
    </row>
    <row r="18" spans="1:14" ht="12.75" customHeight="1">
      <c r="A18" s="9"/>
      <c r="B18" s="10" t="s">
        <v>64</v>
      </c>
      <c r="C18" s="10">
        <v>45</v>
      </c>
      <c r="D18" s="10">
        <v>12</v>
      </c>
      <c r="E18" s="10">
        <v>3.5</v>
      </c>
      <c r="F18" s="10">
        <v>8.6</v>
      </c>
      <c r="G18" s="10">
        <v>159.6</v>
      </c>
      <c r="H18" s="10"/>
      <c r="I18" s="10"/>
      <c r="J18" s="10"/>
      <c r="K18" s="10"/>
      <c r="L18" s="10"/>
      <c r="M18" s="10"/>
      <c r="N18" s="11"/>
    </row>
    <row r="19" spans="1:14" ht="12.75" customHeight="1" thickBot="1">
      <c r="A19" s="12"/>
      <c r="B19" s="13"/>
      <c r="C19" s="14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5"/>
    </row>
    <row r="20" spans="1:14" ht="16.5" thickBot="1">
      <c r="A20" s="44" t="s">
        <v>25</v>
      </c>
      <c r="B20" s="45"/>
      <c r="C20" s="4"/>
      <c r="D20" s="4">
        <f t="shared" ref="D20:N20" si="1">SUM(D13:D19)</f>
        <v>32.83</v>
      </c>
      <c r="E20" s="4">
        <f t="shared" si="1"/>
        <v>23.5</v>
      </c>
      <c r="F20" s="4">
        <f t="shared" si="1"/>
        <v>76.11</v>
      </c>
      <c r="G20" s="4">
        <f t="shared" si="1"/>
        <v>684.4</v>
      </c>
      <c r="H20" s="4">
        <f t="shared" si="1"/>
        <v>1.4700000000000002</v>
      </c>
      <c r="I20" s="4">
        <f t="shared" si="1"/>
        <v>0.64</v>
      </c>
      <c r="J20" s="4">
        <f t="shared" si="1"/>
        <v>30.46</v>
      </c>
      <c r="K20" s="4">
        <f t="shared" si="1"/>
        <v>289.86</v>
      </c>
      <c r="L20" s="4">
        <f t="shared" si="1"/>
        <v>535.09999999999991</v>
      </c>
      <c r="M20" s="4">
        <f t="shared" si="1"/>
        <v>105.83</v>
      </c>
      <c r="N20" s="5">
        <f t="shared" si="1"/>
        <v>13.129999999999999</v>
      </c>
    </row>
    <row r="21" spans="1:14" ht="16.5" thickBot="1">
      <c r="A21" s="36" t="s">
        <v>31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8"/>
    </row>
    <row r="22" spans="1:14" ht="12.75" customHeight="1">
      <c r="A22" s="6">
        <v>520</v>
      </c>
      <c r="B22" s="7" t="s">
        <v>67</v>
      </c>
      <c r="C22" s="7">
        <v>100</v>
      </c>
      <c r="D22" s="7">
        <v>2.2999999999999998</v>
      </c>
      <c r="E22" s="7">
        <v>5.7</v>
      </c>
      <c r="F22" s="7">
        <v>14.6</v>
      </c>
      <c r="G22" s="7">
        <v>109</v>
      </c>
      <c r="H22" s="7"/>
      <c r="I22" s="7">
        <v>0.09</v>
      </c>
      <c r="J22" s="7">
        <v>4</v>
      </c>
      <c r="K22" s="7">
        <v>28</v>
      </c>
      <c r="L22" s="7">
        <v>55</v>
      </c>
      <c r="M22" s="7">
        <v>5</v>
      </c>
      <c r="N22" s="8">
        <v>0.6</v>
      </c>
    </row>
    <row r="23" spans="1:14" ht="12.75" customHeight="1">
      <c r="A23" s="9">
        <v>374</v>
      </c>
      <c r="B23" s="10" t="s">
        <v>128</v>
      </c>
      <c r="C23" s="10" t="s">
        <v>121</v>
      </c>
      <c r="D23" s="10">
        <v>11.6</v>
      </c>
      <c r="E23" s="10">
        <v>6.4</v>
      </c>
      <c r="F23" s="10">
        <v>5.6</v>
      </c>
      <c r="G23" s="10">
        <v>128</v>
      </c>
      <c r="H23" s="10"/>
      <c r="I23" s="10">
        <v>0.04</v>
      </c>
      <c r="J23" s="10">
        <v>14</v>
      </c>
      <c r="K23" s="10">
        <v>5.5</v>
      </c>
      <c r="L23" s="10">
        <v>85.5</v>
      </c>
      <c r="M23" s="10">
        <v>20.9</v>
      </c>
      <c r="N23" s="11">
        <v>7.0000000000000007E-2</v>
      </c>
    </row>
    <row r="24" spans="1:14" ht="12.75" customHeight="1">
      <c r="A24" s="9">
        <v>14</v>
      </c>
      <c r="B24" s="10" t="s">
        <v>55</v>
      </c>
      <c r="C24" s="10">
        <v>80</v>
      </c>
      <c r="D24" s="10">
        <v>1.1200000000000001</v>
      </c>
      <c r="E24" s="10"/>
      <c r="F24" s="10">
        <v>5.76</v>
      </c>
      <c r="G24" s="10">
        <v>23.2</v>
      </c>
      <c r="H24" s="10"/>
      <c r="I24" s="10">
        <v>0.32</v>
      </c>
      <c r="J24" s="10">
        <v>0.06</v>
      </c>
      <c r="K24" s="10">
        <v>14.56</v>
      </c>
      <c r="L24" s="10">
        <v>14.72</v>
      </c>
      <c r="M24" s="10">
        <v>13.6</v>
      </c>
      <c r="N24" s="11">
        <v>0.48</v>
      </c>
    </row>
    <row r="25" spans="1:14" ht="12.75" customHeight="1">
      <c r="A25" s="9"/>
      <c r="B25" s="10" t="s">
        <v>56</v>
      </c>
      <c r="C25" s="10">
        <v>30</v>
      </c>
      <c r="D25" s="10">
        <v>1.5</v>
      </c>
      <c r="E25" s="10">
        <v>0.2</v>
      </c>
      <c r="F25" s="10">
        <v>9.9</v>
      </c>
      <c r="G25" s="10">
        <v>45.2</v>
      </c>
      <c r="H25" s="10"/>
      <c r="I25" s="10">
        <v>0.04</v>
      </c>
      <c r="J25" s="10"/>
      <c r="K25" s="10">
        <v>2</v>
      </c>
      <c r="L25" s="10">
        <v>29</v>
      </c>
      <c r="M25" s="10">
        <v>19</v>
      </c>
      <c r="N25" s="11">
        <v>0.6</v>
      </c>
    </row>
    <row r="26" spans="1:14" ht="12.75" customHeight="1">
      <c r="A26" s="9"/>
      <c r="B26" s="10" t="s">
        <v>57</v>
      </c>
      <c r="C26" s="10">
        <v>20</v>
      </c>
      <c r="D26" s="10">
        <v>1.3</v>
      </c>
      <c r="E26" s="10">
        <v>0.2</v>
      </c>
      <c r="F26" s="10">
        <v>8</v>
      </c>
      <c r="G26" s="10">
        <v>38</v>
      </c>
      <c r="H26" s="10"/>
      <c r="I26" s="10">
        <v>0.03</v>
      </c>
      <c r="J26" s="10"/>
      <c r="K26" s="10">
        <v>4.5999999999999996</v>
      </c>
      <c r="L26" s="10">
        <v>13</v>
      </c>
      <c r="M26" s="10">
        <v>13.6</v>
      </c>
      <c r="N26" s="11">
        <v>0.3</v>
      </c>
    </row>
    <row r="27" spans="1:14" ht="12.75" customHeight="1">
      <c r="A27" s="9">
        <v>686</v>
      </c>
      <c r="B27" s="10" t="s">
        <v>68</v>
      </c>
      <c r="C27" s="10">
        <v>200</v>
      </c>
      <c r="D27" s="10">
        <v>0.3</v>
      </c>
      <c r="E27" s="10"/>
      <c r="F27" s="10">
        <v>15.2</v>
      </c>
      <c r="G27" s="10">
        <v>60</v>
      </c>
      <c r="H27" s="10"/>
      <c r="I27" s="10"/>
      <c r="J27" s="10">
        <v>0.38</v>
      </c>
      <c r="K27" s="10">
        <v>2.8</v>
      </c>
      <c r="L27" s="10">
        <v>1.5</v>
      </c>
      <c r="M27" s="10">
        <v>0.8</v>
      </c>
      <c r="N27" s="11">
        <v>0.04</v>
      </c>
    </row>
    <row r="28" spans="1:14" ht="12.75" customHeight="1" thickBot="1">
      <c r="A28" s="12"/>
      <c r="B28" s="13" t="s">
        <v>69</v>
      </c>
      <c r="C28" s="14">
        <v>100</v>
      </c>
      <c r="D28" s="13">
        <v>0.6</v>
      </c>
      <c r="E28" s="13"/>
      <c r="F28" s="13">
        <v>17</v>
      </c>
      <c r="G28" s="13">
        <v>69</v>
      </c>
      <c r="H28" s="13"/>
      <c r="I28" s="13">
        <v>0.6</v>
      </c>
      <c r="J28" s="13">
        <v>18.5</v>
      </c>
      <c r="K28" s="13">
        <v>24</v>
      </c>
      <c r="L28" s="13">
        <v>16.5</v>
      </c>
      <c r="M28" s="13">
        <v>12</v>
      </c>
      <c r="N28" s="15">
        <v>3.3</v>
      </c>
    </row>
    <row r="29" spans="1:14" ht="16.5" thickBot="1">
      <c r="A29" s="44" t="s">
        <v>25</v>
      </c>
      <c r="B29" s="45"/>
      <c r="C29" s="4"/>
      <c r="D29" s="4">
        <f t="shared" ref="D29:N29" si="2">SUM(D22:D28)</f>
        <v>18.720000000000002</v>
      </c>
      <c r="E29" s="4">
        <f t="shared" si="2"/>
        <v>12.5</v>
      </c>
      <c r="F29" s="4">
        <f t="shared" si="2"/>
        <v>76.06</v>
      </c>
      <c r="G29" s="4">
        <f t="shared" si="2"/>
        <v>472.4</v>
      </c>
      <c r="H29" s="4">
        <f t="shared" si="2"/>
        <v>0</v>
      </c>
      <c r="I29" s="4">
        <f t="shared" si="2"/>
        <v>1.1200000000000001</v>
      </c>
      <c r="J29" s="4">
        <f t="shared" si="2"/>
        <v>36.94</v>
      </c>
      <c r="K29" s="4">
        <f t="shared" si="2"/>
        <v>81.460000000000008</v>
      </c>
      <c r="L29" s="4">
        <f t="shared" si="2"/>
        <v>215.22</v>
      </c>
      <c r="M29" s="4">
        <f t="shared" si="2"/>
        <v>84.899999999999991</v>
      </c>
      <c r="N29" s="5">
        <f t="shared" si="2"/>
        <v>5.39</v>
      </c>
    </row>
    <row r="30" spans="1:14" ht="16.5" thickBot="1">
      <c r="A30" s="36" t="s">
        <v>34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8"/>
    </row>
    <row r="31" spans="1:14" ht="12.75" customHeight="1">
      <c r="A31" s="6">
        <v>520</v>
      </c>
      <c r="B31" s="7" t="s">
        <v>67</v>
      </c>
      <c r="C31" s="7">
        <v>150</v>
      </c>
      <c r="D31" s="7">
        <v>3.5</v>
      </c>
      <c r="E31" s="7">
        <v>6.8</v>
      </c>
      <c r="F31" s="7">
        <v>22</v>
      </c>
      <c r="G31" s="7">
        <v>189</v>
      </c>
      <c r="H31" s="7"/>
      <c r="I31" s="7">
        <v>0.1</v>
      </c>
      <c r="J31" s="7">
        <v>6</v>
      </c>
      <c r="K31" s="7">
        <v>42</v>
      </c>
      <c r="L31" s="7">
        <v>83</v>
      </c>
      <c r="M31" s="7">
        <v>7</v>
      </c>
      <c r="N31" s="8">
        <v>1</v>
      </c>
    </row>
    <row r="32" spans="1:14" ht="12.75" customHeight="1">
      <c r="A32" s="9">
        <v>374</v>
      </c>
      <c r="B32" s="10" t="s">
        <v>128</v>
      </c>
      <c r="C32" s="10" t="s">
        <v>70</v>
      </c>
      <c r="D32" s="10">
        <v>15.4</v>
      </c>
      <c r="E32" s="10">
        <v>8</v>
      </c>
      <c r="F32" s="10">
        <v>7.4</v>
      </c>
      <c r="G32" s="10">
        <v>170.6</v>
      </c>
      <c r="H32" s="10"/>
      <c r="I32" s="10">
        <v>0.05</v>
      </c>
      <c r="J32" s="10">
        <v>1.8</v>
      </c>
      <c r="K32" s="10">
        <v>56</v>
      </c>
      <c r="L32" s="10">
        <v>110.6</v>
      </c>
      <c r="M32" s="10">
        <v>27.8</v>
      </c>
      <c r="N32" s="11">
        <v>0.9</v>
      </c>
    </row>
    <row r="33" spans="1:14" ht="12.75" customHeight="1">
      <c r="A33" s="9">
        <v>14</v>
      </c>
      <c r="B33" s="10" t="s">
        <v>55</v>
      </c>
      <c r="C33" s="10">
        <v>100</v>
      </c>
      <c r="D33" s="10">
        <v>1.4</v>
      </c>
      <c r="E33" s="10"/>
      <c r="F33" s="10">
        <v>7.2</v>
      </c>
      <c r="G33" s="10">
        <v>29</v>
      </c>
      <c r="H33" s="10"/>
      <c r="I33" s="10">
        <v>0.4</v>
      </c>
      <c r="J33" s="10">
        <v>0.08</v>
      </c>
      <c r="K33" s="10">
        <v>18.2</v>
      </c>
      <c r="L33" s="10">
        <v>18.399999999999999</v>
      </c>
      <c r="M33" s="10">
        <v>17</v>
      </c>
      <c r="N33" s="11">
        <v>0.6</v>
      </c>
    </row>
    <row r="34" spans="1:14" ht="12.75" customHeight="1">
      <c r="A34" s="9"/>
      <c r="B34" s="10" t="s">
        <v>56</v>
      </c>
      <c r="C34" s="10">
        <v>40</v>
      </c>
      <c r="D34" s="10">
        <v>2.2000000000000002</v>
      </c>
      <c r="E34" s="10">
        <v>0.27</v>
      </c>
      <c r="F34" s="10">
        <v>14.9</v>
      </c>
      <c r="G34" s="10">
        <v>67.8</v>
      </c>
      <c r="H34" s="10"/>
      <c r="I34" s="10">
        <v>0.06</v>
      </c>
      <c r="J34" s="10"/>
      <c r="K34" s="10">
        <v>2.4</v>
      </c>
      <c r="L34" s="10">
        <v>31</v>
      </c>
      <c r="M34" s="10">
        <v>21</v>
      </c>
      <c r="N34" s="11">
        <v>0.8</v>
      </c>
    </row>
    <row r="35" spans="1:14" ht="12.75" customHeight="1">
      <c r="A35" s="9"/>
      <c r="B35" s="10" t="s">
        <v>57</v>
      </c>
      <c r="C35" s="10">
        <v>30</v>
      </c>
      <c r="D35" s="10">
        <v>1.9</v>
      </c>
      <c r="E35" s="10">
        <v>0.3</v>
      </c>
      <c r="F35" s="10">
        <v>12</v>
      </c>
      <c r="G35" s="10">
        <v>57</v>
      </c>
      <c r="H35" s="10"/>
      <c r="I35" s="10">
        <v>0.05</v>
      </c>
      <c r="J35" s="10"/>
      <c r="K35" s="10">
        <v>2.8</v>
      </c>
      <c r="L35" s="10">
        <v>31.9</v>
      </c>
      <c r="M35" s="10">
        <v>21.9</v>
      </c>
      <c r="N35" s="11">
        <v>1</v>
      </c>
    </row>
    <row r="36" spans="1:14" ht="12.75" customHeight="1">
      <c r="A36" s="9">
        <v>686</v>
      </c>
      <c r="B36" s="10" t="s">
        <v>68</v>
      </c>
      <c r="C36" s="10">
        <v>200</v>
      </c>
      <c r="D36" s="10">
        <v>0.3</v>
      </c>
      <c r="E36" s="10"/>
      <c r="F36" s="10">
        <v>15.2</v>
      </c>
      <c r="G36" s="10">
        <v>60</v>
      </c>
      <c r="H36" s="10"/>
      <c r="I36" s="10"/>
      <c r="J36" s="10">
        <v>0.38</v>
      </c>
      <c r="K36" s="10">
        <v>2.8</v>
      </c>
      <c r="L36" s="10">
        <v>1.5</v>
      </c>
      <c r="M36" s="10">
        <v>0.8</v>
      </c>
      <c r="N36" s="11">
        <v>0.04</v>
      </c>
    </row>
    <row r="37" spans="1:14" ht="12.75" customHeight="1" thickBot="1">
      <c r="A37" s="12"/>
      <c r="B37" s="13" t="s">
        <v>69</v>
      </c>
      <c r="C37" s="14">
        <v>100</v>
      </c>
      <c r="D37" s="13">
        <v>0.6</v>
      </c>
      <c r="E37" s="13"/>
      <c r="F37" s="13">
        <v>17</v>
      </c>
      <c r="G37" s="13">
        <v>69</v>
      </c>
      <c r="H37" s="13"/>
      <c r="I37" s="13">
        <v>0.6</v>
      </c>
      <c r="J37" s="13">
        <v>18.5</v>
      </c>
      <c r="K37" s="13">
        <v>24</v>
      </c>
      <c r="L37" s="13">
        <v>16.5</v>
      </c>
      <c r="M37" s="13">
        <v>12</v>
      </c>
      <c r="N37" s="15">
        <v>3.3</v>
      </c>
    </row>
    <row r="38" spans="1:14" ht="16.5" thickBot="1">
      <c r="A38" s="44" t="s">
        <v>25</v>
      </c>
      <c r="B38" s="45"/>
      <c r="C38" s="4"/>
      <c r="D38" s="4">
        <f t="shared" ref="D38:N38" si="3">SUM(D31:D37)</f>
        <v>25.299999999999997</v>
      </c>
      <c r="E38" s="4">
        <f t="shared" si="3"/>
        <v>15.370000000000001</v>
      </c>
      <c r="F38" s="4">
        <f t="shared" si="3"/>
        <v>95.7</v>
      </c>
      <c r="G38" s="4">
        <f t="shared" si="3"/>
        <v>642.40000000000009</v>
      </c>
      <c r="H38" s="4">
        <f t="shared" si="3"/>
        <v>0</v>
      </c>
      <c r="I38" s="4">
        <f t="shared" si="3"/>
        <v>1.2600000000000002</v>
      </c>
      <c r="J38" s="4">
        <f t="shared" si="3"/>
        <v>26.759999999999998</v>
      </c>
      <c r="K38" s="4">
        <f t="shared" si="3"/>
        <v>148.19999999999999</v>
      </c>
      <c r="L38" s="4">
        <f t="shared" si="3"/>
        <v>292.89999999999998</v>
      </c>
      <c r="M38" s="4">
        <f t="shared" si="3"/>
        <v>107.49999999999999</v>
      </c>
      <c r="N38" s="5">
        <f t="shared" si="3"/>
        <v>7.64</v>
      </c>
    </row>
  </sheetData>
  <mergeCells count="17">
    <mergeCell ref="G1:G2"/>
    <mergeCell ref="H1:J1"/>
    <mergeCell ref="K1:N1"/>
    <mergeCell ref="A1:A2"/>
    <mergeCell ref="B1:B2"/>
    <mergeCell ref="C1:C2"/>
    <mergeCell ref="D1:D2"/>
    <mergeCell ref="E1:E2"/>
    <mergeCell ref="F1:F2"/>
    <mergeCell ref="A29:B29"/>
    <mergeCell ref="A30:N30"/>
    <mergeCell ref="A38:B38"/>
    <mergeCell ref="A3:N3"/>
    <mergeCell ref="A11:B11"/>
    <mergeCell ref="A20:B20"/>
    <mergeCell ref="A21:N21"/>
    <mergeCell ref="A12:N12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N29"/>
  <sheetViews>
    <sheetView workbookViewId="0">
      <selection activeCell="D23" sqref="D23"/>
    </sheetView>
  </sheetViews>
  <sheetFormatPr defaultRowHeight="15"/>
  <cols>
    <col min="1" max="1" width="7.5703125" customWidth="1"/>
    <col min="2" max="2" width="28.5703125" customWidth="1"/>
    <col min="7" max="7" width="11.5703125" customWidth="1"/>
    <col min="8" max="14" width="7.42578125" customWidth="1"/>
  </cols>
  <sheetData>
    <row r="1" spans="1:14">
      <c r="A1" s="39" t="s">
        <v>9</v>
      </c>
      <c r="B1" s="41" t="s">
        <v>10</v>
      </c>
      <c r="C1" s="34" t="s">
        <v>11</v>
      </c>
      <c r="D1" s="34" t="s">
        <v>12</v>
      </c>
      <c r="E1" s="34" t="s">
        <v>14</v>
      </c>
      <c r="F1" s="34" t="s">
        <v>13</v>
      </c>
      <c r="G1" s="34" t="s">
        <v>28</v>
      </c>
      <c r="H1" s="30" t="s">
        <v>15</v>
      </c>
      <c r="I1" s="31"/>
      <c r="J1" s="32"/>
      <c r="K1" s="30" t="s">
        <v>16</v>
      </c>
      <c r="L1" s="31"/>
      <c r="M1" s="31"/>
      <c r="N1" s="33"/>
    </row>
    <row r="2" spans="1:14">
      <c r="A2" s="40"/>
      <c r="B2" s="42"/>
      <c r="C2" s="43"/>
      <c r="D2" s="43"/>
      <c r="E2" s="35"/>
      <c r="F2" s="43"/>
      <c r="G2" s="43"/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  <c r="M2" s="2" t="s">
        <v>22</v>
      </c>
      <c r="N2" s="3" t="s">
        <v>23</v>
      </c>
    </row>
    <row r="3" spans="1:14" ht="16.5" thickBot="1">
      <c r="A3" s="36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</row>
    <row r="4" spans="1:14" ht="12.75" customHeight="1">
      <c r="A4" s="6">
        <v>332</v>
      </c>
      <c r="B4" s="7" t="s">
        <v>117</v>
      </c>
      <c r="C4" s="7" t="s">
        <v>118</v>
      </c>
      <c r="D4" s="7">
        <v>8.6999999999999993</v>
      </c>
      <c r="E4" s="7">
        <v>11.4</v>
      </c>
      <c r="F4" s="7">
        <v>28.2</v>
      </c>
      <c r="G4" s="7">
        <v>235</v>
      </c>
      <c r="H4" s="7">
        <v>0.08</v>
      </c>
      <c r="I4" s="7"/>
      <c r="J4" s="7"/>
      <c r="K4" s="7">
        <v>12.9</v>
      </c>
      <c r="L4" s="7">
        <v>80.099999999999994</v>
      </c>
      <c r="M4" s="7">
        <v>22.4</v>
      </c>
      <c r="N4" s="8">
        <v>0.7</v>
      </c>
    </row>
    <row r="5" spans="1:14" ht="12.75" customHeight="1">
      <c r="A5" s="9"/>
      <c r="B5" s="10" t="s">
        <v>56</v>
      </c>
      <c r="C5" s="10">
        <v>30</v>
      </c>
      <c r="D5" s="10">
        <v>1.5</v>
      </c>
      <c r="E5" s="10">
        <v>0.2</v>
      </c>
      <c r="F5" s="10">
        <v>9.9</v>
      </c>
      <c r="G5" s="10">
        <v>45.2</v>
      </c>
      <c r="H5" s="10"/>
      <c r="I5" s="10">
        <v>0.04</v>
      </c>
      <c r="J5" s="10"/>
      <c r="K5" s="10">
        <v>2</v>
      </c>
      <c r="L5" s="10">
        <v>29</v>
      </c>
      <c r="M5" s="10">
        <v>19</v>
      </c>
      <c r="N5" s="11">
        <v>0.6</v>
      </c>
    </row>
    <row r="6" spans="1:14" ht="12.75" customHeight="1">
      <c r="A6" s="9"/>
      <c r="B6" s="10" t="s">
        <v>71</v>
      </c>
      <c r="C6" s="10">
        <v>20</v>
      </c>
      <c r="D6" s="10">
        <v>1.3</v>
      </c>
      <c r="E6" s="10">
        <v>0.2</v>
      </c>
      <c r="F6" s="10">
        <v>8</v>
      </c>
      <c r="G6" s="10">
        <v>38</v>
      </c>
      <c r="H6" s="10"/>
      <c r="I6" s="10">
        <v>0.03</v>
      </c>
      <c r="J6" s="10"/>
      <c r="K6" s="10">
        <v>4.5999999999999996</v>
      </c>
      <c r="L6" s="10">
        <v>13</v>
      </c>
      <c r="M6" s="10">
        <v>13.6</v>
      </c>
      <c r="N6" s="11">
        <v>0.3</v>
      </c>
    </row>
    <row r="7" spans="1:14" ht="12.75" customHeight="1">
      <c r="A7" s="9"/>
      <c r="B7" s="10" t="s">
        <v>134</v>
      </c>
      <c r="C7" s="10">
        <v>40</v>
      </c>
      <c r="D7" s="10">
        <v>5.3</v>
      </c>
      <c r="E7" s="10">
        <v>8.8000000000000007</v>
      </c>
      <c r="F7" s="10">
        <v>42.5</v>
      </c>
      <c r="G7" s="10">
        <v>132</v>
      </c>
      <c r="H7" s="10">
        <v>0.05</v>
      </c>
      <c r="I7" s="10">
        <v>0.18</v>
      </c>
      <c r="J7" s="10">
        <v>0.32</v>
      </c>
      <c r="K7" s="10">
        <v>20.5</v>
      </c>
      <c r="L7" s="10">
        <v>78.5</v>
      </c>
      <c r="M7" s="10">
        <v>10</v>
      </c>
      <c r="N7" s="11">
        <v>0.22</v>
      </c>
    </row>
    <row r="8" spans="1:14" ht="12.75" customHeight="1">
      <c r="A8" s="9"/>
      <c r="B8" s="10" t="s">
        <v>91</v>
      </c>
      <c r="C8" s="10">
        <v>40</v>
      </c>
      <c r="D8" s="10">
        <v>5.0999999999999996</v>
      </c>
      <c r="E8" s="10">
        <v>4.5999999999999996</v>
      </c>
      <c r="F8" s="10">
        <v>42.2</v>
      </c>
      <c r="G8" s="10">
        <v>63</v>
      </c>
      <c r="H8" s="10"/>
      <c r="I8" s="10"/>
      <c r="J8" s="10"/>
      <c r="K8" s="10">
        <v>7.2</v>
      </c>
      <c r="L8" s="10">
        <v>4.9000000000000004</v>
      </c>
      <c r="M8" s="10">
        <v>4</v>
      </c>
      <c r="N8" s="11">
        <v>0.9</v>
      </c>
    </row>
    <row r="9" spans="1:14" ht="12.75" customHeight="1">
      <c r="A9" s="9">
        <v>648</v>
      </c>
      <c r="B9" s="10" t="s">
        <v>72</v>
      </c>
      <c r="C9" s="10">
        <v>200</v>
      </c>
      <c r="D9" s="10"/>
      <c r="E9" s="10"/>
      <c r="F9" s="10">
        <v>42.2</v>
      </c>
      <c r="G9" s="10">
        <v>162</v>
      </c>
      <c r="H9" s="10"/>
      <c r="I9" s="10"/>
      <c r="J9" s="10"/>
      <c r="K9" s="10"/>
      <c r="L9" s="10"/>
      <c r="M9" s="10"/>
      <c r="N9" s="11"/>
    </row>
    <row r="10" spans="1:14" ht="12.75" customHeight="1" thickBot="1">
      <c r="A10" s="12"/>
      <c r="B10" s="13"/>
      <c r="C10" s="14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5"/>
    </row>
    <row r="11" spans="1:14" ht="16.5" thickBot="1">
      <c r="A11" s="44" t="s">
        <v>25</v>
      </c>
      <c r="B11" s="45"/>
      <c r="C11" s="4"/>
      <c r="D11" s="4">
        <f t="shared" ref="D11:N11" si="0">SUM(D4:D10)</f>
        <v>21.9</v>
      </c>
      <c r="E11" s="4">
        <f t="shared" si="0"/>
        <v>25.200000000000003</v>
      </c>
      <c r="F11" s="4">
        <f t="shared" si="0"/>
        <v>173</v>
      </c>
      <c r="G11" s="4">
        <f t="shared" si="0"/>
        <v>675.2</v>
      </c>
      <c r="H11" s="4">
        <f t="shared" si="0"/>
        <v>0.13</v>
      </c>
      <c r="I11" s="4">
        <f t="shared" si="0"/>
        <v>0.25</v>
      </c>
      <c r="J11" s="4">
        <f t="shared" si="0"/>
        <v>0.32</v>
      </c>
      <c r="K11" s="4">
        <f t="shared" si="0"/>
        <v>47.2</v>
      </c>
      <c r="L11" s="4">
        <f t="shared" si="0"/>
        <v>205.5</v>
      </c>
      <c r="M11" s="4">
        <f t="shared" si="0"/>
        <v>69</v>
      </c>
      <c r="N11" s="5">
        <f t="shared" si="0"/>
        <v>2.7199999999999998</v>
      </c>
    </row>
    <row r="12" spans="1:14" ht="16.5" thickBot="1">
      <c r="A12" s="36" t="s">
        <v>27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spans="1:14" ht="12.75" customHeight="1">
      <c r="A13" s="6">
        <v>332</v>
      </c>
      <c r="B13" s="7" t="s">
        <v>117</v>
      </c>
      <c r="C13" s="7" t="s">
        <v>119</v>
      </c>
      <c r="D13" s="7">
        <v>10.4</v>
      </c>
      <c r="E13" s="7">
        <v>14.5</v>
      </c>
      <c r="F13" s="7">
        <v>48.7</v>
      </c>
      <c r="G13" s="7">
        <v>316.5</v>
      </c>
      <c r="H13" s="7">
        <v>0.1</v>
      </c>
      <c r="I13" s="7"/>
      <c r="J13" s="7"/>
      <c r="K13" s="7">
        <v>16.13</v>
      </c>
      <c r="L13" s="7">
        <v>100.13</v>
      </c>
      <c r="M13" s="7">
        <v>28</v>
      </c>
      <c r="N13" s="8">
        <v>0.88</v>
      </c>
    </row>
    <row r="14" spans="1:14" ht="12.75" customHeight="1">
      <c r="A14" s="9"/>
      <c r="B14" s="10" t="s">
        <v>56</v>
      </c>
      <c r="C14" s="10">
        <v>40</v>
      </c>
      <c r="D14" s="10">
        <v>2.2000000000000002</v>
      </c>
      <c r="E14" s="10">
        <v>0.27</v>
      </c>
      <c r="F14" s="10">
        <v>14.9</v>
      </c>
      <c r="G14" s="10">
        <v>67.8</v>
      </c>
      <c r="H14" s="10"/>
      <c r="I14" s="10">
        <v>0.06</v>
      </c>
      <c r="J14" s="10"/>
      <c r="K14" s="10">
        <v>2.4</v>
      </c>
      <c r="L14" s="10">
        <v>31</v>
      </c>
      <c r="M14" s="10">
        <v>21</v>
      </c>
      <c r="N14" s="11">
        <v>0.8</v>
      </c>
    </row>
    <row r="15" spans="1:14" ht="12.75" customHeight="1">
      <c r="A15" s="9"/>
      <c r="B15" s="10" t="s">
        <v>73</v>
      </c>
      <c r="C15" s="10">
        <v>30</v>
      </c>
      <c r="D15" s="10">
        <v>1.9</v>
      </c>
      <c r="E15" s="10">
        <v>0.3</v>
      </c>
      <c r="F15" s="10">
        <v>12</v>
      </c>
      <c r="G15" s="10">
        <v>57</v>
      </c>
      <c r="H15" s="10"/>
      <c r="I15" s="10">
        <v>0.05</v>
      </c>
      <c r="J15" s="10"/>
      <c r="K15" s="10">
        <v>2.8</v>
      </c>
      <c r="L15" s="10">
        <v>31.9</v>
      </c>
      <c r="M15" s="10">
        <v>21.9</v>
      </c>
      <c r="N15" s="11">
        <v>1</v>
      </c>
    </row>
    <row r="16" spans="1:14" ht="12.75" customHeight="1">
      <c r="A16" s="9"/>
      <c r="B16" s="10" t="s">
        <v>134</v>
      </c>
      <c r="C16" s="10">
        <v>40</v>
      </c>
      <c r="D16" s="10">
        <v>5.3</v>
      </c>
      <c r="E16" s="10">
        <v>8.8000000000000007</v>
      </c>
      <c r="F16" s="10">
        <v>42.5</v>
      </c>
      <c r="G16" s="10">
        <v>132</v>
      </c>
      <c r="H16" s="10">
        <v>0.05</v>
      </c>
      <c r="I16" s="10">
        <v>0.18</v>
      </c>
      <c r="J16" s="10">
        <v>0.32</v>
      </c>
      <c r="K16" s="10">
        <v>20.5</v>
      </c>
      <c r="L16" s="10">
        <v>78.5</v>
      </c>
      <c r="M16" s="10">
        <v>10</v>
      </c>
      <c r="N16" s="11">
        <v>0.22</v>
      </c>
    </row>
    <row r="17" spans="1:14" ht="12.75" customHeight="1">
      <c r="A17" s="9"/>
      <c r="B17" s="10" t="s">
        <v>91</v>
      </c>
      <c r="C17" s="10">
        <v>40</v>
      </c>
      <c r="D17" s="10">
        <v>5.0999999999999996</v>
      </c>
      <c r="E17" s="10">
        <v>4.5999999999999996</v>
      </c>
      <c r="F17" s="10">
        <v>42.2</v>
      </c>
      <c r="G17" s="10">
        <v>63</v>
      </c>
      <c r="H17" s="10"/>
      <c r="I17" s="10"/>
      <c r="J17" s="10"/>
      <c r="K17" s="10">
        <v>7.2</v>
      </c>
      <c r="L17" s="10">
        <v>4.9000000000000004</v>
      </c>
      <c r="M17" s="10">
        <v>4</v>
      </c>
      <c r="N17" s="11">
        <v>0.9</v>
      </c>
    </row>
    <row r="18" spans="1:14" ht="12.75" customHeight="1">
      <c r="A18" s="9">
        <v>648</v>
      </c>
      <c r="B18" s="10" t="s">
        <v>72</v>
      </c>
      <c r="C18" s="10">
        <v>200</v>
      </c>
      <c r="D18" s="10"/>
      <c r="E18" s="10"/>
      <c r="F18" s="10">
        <v>42.2</v>
      </c>
      <c r="G18" s="10">
        <v>162</v>
      </c>
      <c r="H18" s="10"/>
      <c r="I18" s="10"/>
      <c r="J18" s="10"/>
      <c r="K18" s="10"/>
      <c r="L18" s="10"/>
      <c r="M18" s="10"/>
      <c r="N18" s="11"/>
    </row>
    <row r="19" spans="1:14" ht="12.75" customHeight="1" thickBot="1">
      <c r="A19" s="12"/>
      <c r="B19" s="13"/>
      <c r="C19" s="14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5"/>
    </row>
    <row r="20" spans="1:14" ht="16.5" thickBot="1">
      <c r="A20" s="44" t="s">
        <v>25</v>
      </c>
      <c r="B20" s="45"/>
      <c r="C20" s="4"/>
      <c r="D20" s="4">
        <f t="shared" ref="D20:N20" si="1">SUM(D13:D19)</f>
        <v>24.9</v>
      </c>
      <c r="E20" s="4">
        <f t="shared" si="1"/>
        <v>28.47</v>
      </c>
      <c r="F20" s="4">
        <f t="shared" si="1"/>
        <v>202.5</v>
      </c>
      <c r="G20" s="4">
        <f t="shared" si="1"/>
        <v>798.3</v>
      </c>
      <c r="H20" s="4">
        <f t="shared" si="1"/>
        <v>0.15000000000000002</v>
      </c>
      <c r="I20" s="4">
        <f t="shared" si="1"/>
        <v>0.28999999999999998</v>
      </c>
      <c r="J20" s="4">
        <f t="shared" si="1"/>
        <v>0.32</v>
      </c>
      <c r="K20" s="4">
        <f t="shared" si="1"/>
        <v>49.03</v>
      </c>
      <c r="L20" s="4">
        <f t="shared" si="1"/>
        <v>246.43</v>
      </c>
      <c r="M20" s="4">
        <f t="shared" si="1"/>
        <v>84.9</v>
      </c>
      <c r="N20" s="5">
        <f t="shared" si="1"/>
        <v>3.8000000000000003</v>
      </c>
    </row>
    <row r="21" spans="1:14" s="49" customFormat="1" ht="16.5" thickBot="1">
      <c r="A21" s="46" t="s">
        <v>35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8"/>
    </row>
    <row r="22" spans="1:14" s="49" customFormat="1" ht="12.75" customHeight="1">
      <c r="A22" s="50">
        <v>114</v>
      </c>
      <c r="B22" s="51" t="s">
        <v>120</v>
      </c>
      <c r="C22" s="51">
        <v>250</v>
      </c>
      <c r="D22" s="51">
        <v>2</v>
      </c>
      <c r="E22" s="51">
        <v>5.2</v>
      </c>
      <c r="F22" s="51">
        <v>13.1</v>
      </c>
      <c r="G22" s="51">
        <v>121</v>
      </c>
      <c r="H22" s="51">
        <v>1.06</v>
      </c>
      <c r="I22" s="51">
        <v>0.19</v>
      </c>
      <c r="J22" s="51">
        <v>23</v>
      </c>
      <c r="K22" s="51">
        <v>107</v>
      </c>
      <c r="L22" s="51">
        <v>0.2</v>
      </c>
      <c r="M22" s="51">
        <v>3.4</v>
      </c>
      <c r="N22" s="52">
        <v>108</v>
      </c>
    </row>
    <row r="23" spans="1:14" s="49" customFormat="1" ht="12.75" customHeight="1">
      <c r="A23" s="53">
        <v>686</v>
      </c>
      <c r="B23" s="54" t="s">
        <v>76</v>
      </c>
      <c r="C23" s="54">
        <v>200</v>
      </c>
      <c r="D23" s="54">
        <v>0.2</v>
      </c>
      <c r="E23" s="54"/>
      <c r="F23" s="54">
        <v>15</v>
      </c>
      <c r="G23" s="54">
        <v>58</v>
      </c>
      <c r="H23" s="54"/>
      <c r="I23" s="54"/>
      <c r="J23" s="54"/>
      <c r="K23" s="54">
        <v>2.8</v>
      </c>
      <c r="L23" s="54">
        <v>1.5</v>
      </c>
      <c r="M23" s="54">
        <v>0.8</v>
      </c>
      <c r="N23" s="55">
        <v>0.04</v>
      </c>
    </row>
    <row r="24" spans="1:14" s="49" customFormat="1" ht="12.75" customHeight="1">
      <c r="A24" s="53"/>
      <c r="B24" s="54" t="s">
        <v>56</v>
      </c>
      <c r="C24" s="54">
        <v>40</v>
      </c>
      <c r="D24" s="54">
        <v>2.2000000000000002</v>
      </c>
      <c r="E24" s="54">
        <v>0.27</v>
      </c>
      <c r="F24" s="54">
        <v>14.9</v>
      </c>
      <c r="G24" s="54">
        <v>67.8</v>
      </c>
      <c r="H24" s="54"/>
      <c r="I24" s="54">
        <v>0.06</v>
      </c>
      <c r="J24" s="54"/>
      <c r="K24" s="54">
        <v>2.4</v>
      </c>
      <c r="L24" s="54">
        <v>31</v>
      </c>
      <c r="M24" s="54">
        <v>21</v>
      </c>
      <c r="N24" s="55">
        <v>0.8</v>
      </c>
    </row>
    <row r="25" spans="1:14" s="49" customFormat="1" ht="12.75" customHeight="1">
      <c r="A25" s="53"/>
      <c r="B25" s="54" t="s">
        <v>71</v>
      </c>
      <c r="C25" s="54">
        <v>30</v>
      </c>
      <c r="D25" s="54">
        <v>1.9</v>
      </c>
      <c r="E25" s="54">
        <v>0.3</v>
      </c>
      <c r="F25" s="54">
        <v>12</v>
      </c>
      <c r="G25" s="54">
        <v>57</v>
      </c>
      <c r="H25" s="54"/>
      <c r="I25" s="54">
        <v>0.05</v>
      </c>
      <c r="J25" s="54"/>
      <c r="K25" s="54">
        <v>2.8</v>
      </c>
      <c r="L25" s="54">
        <v>31.9</v>
      </c>
      <c r="M25" s="54">
        <v>21.9</v>
      </c>
      <c r="N25" s="55">
        <v>1</v>
      </c>
    </row>
    <row r="26" spans="1:14" s="49" customFormat="1" ht="12.75" customHeight="1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5"/>
    </row>
    <row r="27" spans="1:14" s="49" customFormat="1" ht="12.75" customHeight="1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5"/>
    </row>
    <row r="28" spans="1:14" s="49" customFormat="1" ht="12.75" customHeight="1" thickBot="1">
      <c r="A28" s="56"/>
      <c r="B28" s="57"/>
      <c r="C28" s="58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9"/>
    </row>
    <row r="29" spans="1:14" s="49" customFormat="1" ht="16.5" thickBot="1">
      <c r="A29" s="60" t="s">
        <v>25</v>
      </c>
      <c r="B29" s="61"/>
      <c r="C29" s="62"/>
      <c r="D29" s="62">
        <f t="shared" ref="D29:N29" si="2">SUM(D22:D28)</f>
        <v>6.3000000000000007</v>
      </c>
      <c r="E29" s="62">
        <f t="shared" si="2"/>
        <v>5.7700000000000005</v>
      </c>
      <c r="F29" s="62">
        <f t="shared" si="2"/>
        <v>55</v>
      </c>
      <c r="G29" s="62">
        <f t="shared" si="2"/>
        <v>303.8</v>
      </c>
      <c r="H29" s="62">
        <f t="shared" si="2"/>
        <v>1.06</v>
      </c>
      <c r="I29" s="62">
        <f t="shared" si="2"/>
        <v>0.3</v>
      </c>
      <c r="J29" s="62">
        <f t="shared" si="2"/>
        <v>23</v>
      </c>
      <c r="K29" s="62">
        <f t="shared" si="2"/>
        <v>115</v>
      </c>
      <c r="L29" s="62">
        <f t="shared" si="2"/>
        <v>64.599999999999994</v>
      </c>
      <c r="M29" s="62">
        <f t="shared" si="2"/>
        <v>47.099999999999994</v>
      </c>
      <c r="N29" s="63">
        <f t="shared" si="2"/>
        <v>109.84</v>
      </c>
    </row>
  </sheetData>
  <mergeCells count="15">
    <mergeCell ref="A29:B29"/>
    <mergeCell ref="G1:G2"/>
    <mergeCell ref="H1:J1"/>
    <mergeCell ref="K1:N1"/>
    <mergeCell ref="A3:N3"/>
    <mergeCell ref="A21:N21"/>
    <mergeCell ref="B1:B2"/>
    <mergeCell ref="C1:C2"/>
    <mergeCell ref="D1:D2"/>
    <mergeCell ref="E1:E2"/>
    <mergeCell ref="A20:B20"/>
    <mergeCell ref="A11:B11"/>
    <mergeCell ref="A12:N12"/>
    <mergeCell ref="A1:A2"/>
    <mergeCell ref="F1:F2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</sheetPr>
  <dimension ref="A1:N38"/>
  <sheetViews>
    <sheetView workbookViewId="0">
      <selection activeCell="H13" sqref="H13"/>
    </sheetView>
  </sheetViews>
  <sheetFormatPr defaultRowHeight="15"/>
  <cols>
    <col min="1" max="1" width="7.5703125" customWidth="1"/>
    <col min="2" max="2" width="28.5703125" customWidth="1"/>
    <col min="7" max="7" width="11" customWidth="1"/>
    <col min="8" max="14" width="7.42578125" customWidth="1"/>
  </cols>
  <sheetData>
    <row r="1" spans="1:14">
      <c r="A1" s="39" t="s">
        <v>9</v>
      </c>
      <c r="B1" s="41" t="s">
        <v>10</v>
      </c>
      <c r="C1" s="34" t="s">
        <v>11</v>
      </c>
      <c r="D1" s="34" t="s">
        <v>12</v>
      </c>
      <c r="E1" s="34" t="s">
        <v>14</v>
      </c>
      <c r="F1" s="34" t="s">
        <v>13</v>
      </c>
      <c r="G1" s="34" t="s">
        <v>28</v>
      </c>
      <c r="H1" s="30" t="s">
        <v>15</v>
      </c>
      <c r="I1" s="31"/>
      <c r="J1" s="32"/>
      <c r="K1" s="30" t="s">
        <v>16</v>
      </c>
      <c r="L1" s="31"/>
      <c r="M1" s="31"/>
      <c r="N1" s="33"/>
    </row>
    <row r="2" spans="1:14">
      <c r="A2" s="40"/>
      <c r="B2" s="42"/>
      <c r="C2" s="43"/>
      <c r="D2" s="43"/>
      <c r="E2" s="35"/>
      <c r="F2" s="43"/>
      <c r="G2" s="43"/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  <c r="M2" s="2" t="s">
        <v>22</v>
      </c>
      <c r="N2" s="3" t="s">
        <v>23</v>
      </c>
    </row>
    <row r="3" spans="1:14" ht="16.5" thickBot="1">
      <c r="A3" s="36" t="s">
        <v>26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</row>
    <row r="4" spans="1:14" ht="12.75" customHeight="1">
      <c r="A4" s="6">
        <v>725</v>
      </c>
      <c r="B4" s="7" t="s">
        <v>135</v>
      </c>
      <c r="C4" s="7" t="s">
        <v>88</v>
      </c>
      <c r="D4" s="7">
        <v>20</v>
      </c>
      <c r="E4" s="7">
        <v>17.7</v>
      </c>
      <c r="F4" s="7">
        <v>18.260000000000002</v>
      </c>
      <c r="G4" s="7">
        <v>318.7</v>
      </c>
      <c r="H4" s="7"/>
      <c r="I4" s="7"/>
      <c r="J4" s="7"/>
      <c r="K4" s="7"/>
      <c r="L4" s="7"/>
      <c r="M4" s="7"/>
      <c r="N4" s="8"/>
    </row>
    <row r="5" spans="1:14" ht="12.75" customHeight="1">
      <c r="A5" s="9">
        <v>8</v>
      </c>
      <c r="B5" s="10" t="s">
        <v>74</v>
      </c>
      <c r="C5" s="10" t="s">
        <v>75</v>
      </c>
      <c r="D5" s="10">
        <v>10.6</v>
      </c>
      <c r="E5" s="10">
        <v>12.8</v>
      </c>
      <c r="F5" s="10">
        <v>64.5</v>
      </c>
      <c r="G5" s="10">
        <v>401</v>
      </c>
      <c r="H5" s="10">
        <v>0.05</v>
      </c>
      <c r="I5" s="10">
        <v>0.18</v>
      </c>
      <c r="J5" s="10">
        <v>0.32</v>
      </c>
      <c r="K5" s="10">
        <v>225</v>
      </c>
      <c r="L5" s="10">
        <v>102.7</v>
      </c>
      <c r="M5" s="10">
        <v>10</v>
      </c>
      <c r="N5" s="11">
        <v>0.22</v>
      </c>
    </row>
    <row r="6" spans="1:14" ht="12.75" customHeight="1">
      <c r="A6" s="9">
        <v>693</v>
      </c>
      <c r="B6" s="10" t="s">
        <v>77</v>
      </c>
      <c r="C6" s="10">
        <v>200</v>
      </c>
      <c r="D6" s="10">
        <v>4.9000000000000004</v>
      </c>
      <c r="E6" s="10">
        <v>5</v>
      </c>
      <c r="F6" s="10">
        <v>32.5</v>
      </c>
      <c r="G6" s="10">
        <v>190</v>
      </c>
      <c r="H6" s="10"/>
      <c r="I6" s="10"/>
      <c r="J6" s="10"/>
      <c r="K6" s="10"/>
      <c r="L6" s="10"/>
      <c r="M6" s="10"/>
      <c r="N6" s="11"/>
    </row>
    <row r="7" spans="1:14" ht="12.75" customHeight="1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12.75" customHeight="1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spans="1:14" ht="12.75" customHeight="1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spans="1:14" ht="12.75" customHeight="1" thickBot="1">
      <c r="A10" s="12"/>
      <c r="B10" s="13"/>
      <c r="C10" s="14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5"/>
    </row>
    <row r="11" spans="1:14" ht="16.5" thickBot="1">
      <c r="A11" s="44" t="s">
        <v>25</v>
      </c>
      <c r="B11" s="45"/>
      <c r="C11" s="4"/>
      <c r="D11" s="4">
        <f t="shared" ref="D11:N11" si="0">SUM(D4:D10)</f>
        <v>35.5</v>
      </c>
      <c r="E11" s="4">
        <f t="shared" si="0"/>
        <v>35.5</v>
      </c>
      <c r="F11" s="4">
        <f t="shared" si="0"/>
        <v>115.26</v>
      </c>
      <c r="G11" s="4">
        <f t="shared" si="0"/>
        <v>909.7</v>
      </c>
      <c r="H11" s="4">
        <f t="shared" si="0"/>
        <v>0.05</v>
      </c>
      <c r="I11" s="4">
        <f t="shared" si="0"/>
        <v>0.18</v>
      </c>
      <c r="J11" s="4">
        <f t="shared" si="0"/>
        <v>0.32</v>
      </c>
      <c r="K11" s="4">
        <f t="shared" si="0"/>
        <v>225</v>
      </c>
      <c r="L11" s="4">
        <f t="shared" si="0"/>
        <v>102.7</v>
      </c>
      <c r="M11" s="4">
        <f t="shared" si="0"/>
        <v>10</v>
      </c>
      <c r="N11" s="5">
        <f t="shared" si="0"/>
        <v>0.22</v>
      </c>
    </row>
    <row r="12" spans="1:14" ht="16.5" thickBot="1">
      <c r="A12" s="36" t="s">
        <v>27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spans="1:14" ht="12.75" customHeight="1">
      <c r="A13" s="6">
        <v>725</v>
      </c>
      <c r="B13" s="7" t="s">
        <v>135</v>
      </c>
      <c r="C13" s="7" t="s">
        <v>122</v>
      </c>
      <c r="D13" s="7">
        <v>23</v>
      </c>
      <c r="E13" s="7">
        <v>20.399999999999999</v>
      </c>
      <c r="F13" s="7">
        <v>21</v>
      </c>
      <c r="G13" s="7">
        <v>366.5</v>
      </c>
      <c r="H13" s="7"/>
      <c r="I13" s="7"/>
      <c r="J13" s="7"/>
      <c r="K13" s="7"/>
      <c r="L13" s="7"/>
      <c r="M13" s="7"/>
      <c r="N13" s="8"/>
    </row>
    <row r="14" spans="1:14" ht="12.75" customHeight="1">
      <c r="A14" s="9">
        <v>8</v>
      </c>
      <c r="B14" s="10" t="s">
        <v>74</v>
      </c>
      <c r="C14" s="10" t="s">
        <v>75</v>
      </c>
      <c r="D14" s="10">
        <v>10.6</v>
      </c>
      <c r="E14" s="10">
        <v>12.8</v>
      </c>
      <c r="F14" s="10">
        <v>64.5</v>
      </c>
      <c r="G14" s="10">
        <v>401</v>
      </c>
      <c r="H14" s="10">
        <v>0.05</v>
      </c>
      <c r="I14" s="10">
        <v>0.18</v>
      </c>
      <c r="J14" s="10">
        <v>0.32</v>
      </c>
      <c r="K14" s="10">
        <v>225</v>
      </c>
      <c r="L14" s="10">
        <v>102.7</v>
      </c>
      <c r="M14" s="10">
        <v>10</v>
      </c>
      <c r="N14" s="11">
        <v>0.22</v>
      </c>
    </row>
    <row r="15" spans="1:14" ht="12.75" customHeight="1">
      <c r="A15" s="9">
        <v>693</v>
      </c>
      <c r="B15" s="10" t="s">
        <v>77</v>
      </c>
      <c r="C15" s="10">
        <v>200</v>
      </c>
      <c r="D15" s="10">
        <v>4.9000000000000004</v>
      </c>
      <c r="E15" s="10">
        <v>5</v>
      </c>
      <c r="F15" s="10">
        <v>32.5</v>
      </c>
      <c r="G15" s="10">
        <v>190</v>
      </c>
      <c r="H15" s="10">
        <v>0.04</v>
      </c>
      <c r="I15" s="10">
        <v>0.08</v>
      </c>
      <c r="J15" s="10">
        <v>2.7</v>
      </c>
      <c r="K15" s="10">
        <v>252</v>
      </c>
      <c r="L15" s="10">
        <v>206</v>
      </c>
      <c r="M15" s="10">
        <v>33.4</v>
      </c>
      <c r="N15" s="11">
        <v>0.44</v>
      </c>
    </row>
    <row r="16" spans="1:14" ht="12.75" customHeight="1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spans="1:14" ht="12.75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spans="1:14" ht="12.75" customHeight="1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spans="1:14" ht="12.75" customHeight="1" thickBot="1">
      <c r="A19" s="12"/>
      <c r="B19" s="13"/>
      <c r="C19" s="14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5"/>
    </row>
    <row r="20" spans="1:14" ht="16.5" thickBot="1">
      <c r="A20" s="44" t="s">
        <v>25</v>
      </c>
      <c r="B20" s="45"/>
      <c r="C20" s="4"/>
      <c r="D20" s="4">
        <f t="shared" ref="D20:N20" si="1">SUM(D13:D19)</f>
        <v>38.5</v>
      </c>
      <c r="E20" s="4">
        <f t="shared" si="1"/>
        <v>38.200000000000003</v>
      </c>
      <c r="F20" s="4">
        <f t="shared" si="1"/>
        <v>118</v>
      </c>
      <c r="G20" s="4">
        <f t="shared" si="1"/>
        <v>957.5</v>
      </c>
      <c r="H20" s="4">
        <f t="shared" si="1"/>
        <v>0.09</v>
      </c>
      <c r="I20" s="4">
        <f t="shared" si="1"/>
        <v>0.26</v>
      </c>
      <c r="J20" s="4">
        <f t="shared" si="1"/>
        <v>3.02</v>
      </c>
      <c r="K20" s="4">
        <f t="shared" si="1"/>
        <v>477</v>
      </c>
      <c r="L20" s="4">
        <f t="shared" si="1"/>
        <v>308.7</v>
      </c>
      <c r="M20" s="4">
        <f t="shared" si="1"/>
        <v>43.4</v>
      </c>
      <c r="N20" s="5">
        <f t="shared" si="1"/>
        <v>0.66</v>
      </c>
    </row>
    <row r="21" spans="1:14" ht="16.5" thickBot="1">
      <c r="A21" s="36" t="s">
        <v>36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8"/>
    </row>
    <row r="22" spans="1:14" ht="12.75" customHeight="1">
      <c r="A22" s="6">
        <v>427</v>
      </c>
      <c r="B22" s="7" t="s">
        <v>78</v>
      </c>
      <c r="C22" s="7">
        <v>80</v>
      </c>
      <c r="D22" s="7">
        <v>28</v>
      </c>
      <c r="E22" s="7">
        <v>9.8000000000000007</v>
      </c>
      <c r="F22" s="7">
        <v>4.8</v>
      </c>
      <c r="G22" s="7">
        <v>218.4</v>
      </c>
      <c r="H22" s="7">
        <v>0.1</v>
      </c>
      <c r="I22" s="7">
        <v>3.1</v>
      </c>
      <c r="J22" s="7"/>
      <c r="K22" s="7">
        <v>16.899999999999999</v>
      </c>
      <c r="L22" s="7">
        <v>17.899999999999999</v>
      </c>
      <c r="M22" s="7">
        <v>25.6</v>
      </c>
      <c r="N22" s="8">
        <v>8.8000000000000007</v>
      </c>
    </row>
    <row r="23" spans="1:14" ht="12.75" customHeight="1">
      <c r="A23" s="9">
        <v>214</v>
      </c>
      <c r="B23" s="10" t="s">
        <v>79</v>
      </c>
      <c r="C23" s="10">
        <v>150</v>
      </c>
      <c r="D23" s="10">
        <v>7.95</v>
      </c>
      <c r="E23" s="10">
        <v>11.6</v>
      </c>
      <c r="F23" s="10">
        <v>28.05</v>
      </c>
      <c r="G23" s="10">
        <v>243</v>
      </c>
      <c r="H23" s="10"/>
      <c r="I23" s="10">
        <v>0.45</v>
      </c>
      <c r="J23" s="10">
        <v>15</v>
      </c>
      <c r="K23" s="10">
        <v>66</v>
      </c>
      <c r="L23" s="10">
        <v>40.5</v>
      </c>
      <c r="M23" s="10">
        <v>22.4</v>
      </c>
      <c r="N23" s="11">
        <v>1.5</v>
      </c>
    </row>
    <row r="24" spans="1:14" ht="12.75" customHeight="1">
      <c r="A24" s="9">
        <v>14</v>
      </c>
      <c r="B24" s="10" t="s">
        <v>55</v>
      </c>
      <c r="C24" s="10">
        <v>80</v>
      </c>
      <c r="D24" s="10">
        <v>1.1200000000000001</v>
      </c>
      <c r="E24" s="10"/>
      <c r="F24" s="10">
        <v>5.76</v>
      </c>
      <c r="G24" s="10">
        <v>23.2</v>
      </c>
      <c r="H24" s="10"/>
      <c r="I24" s="10">
        <v>0.32</v>
      </c>
      <c r="J24" s="10">
        <v>0.06</v>
      </c>
      <c r="K24" s="10">
        <v>14.56</v>
      </c>
      <c r="L24" s="10">
        <v>14.72</v>
      </c>
      <c r="M24" s="10">
        <v>13.6</v>
      </c>
      <c r="N24" s="11">
        <v>0.48</v>
      </c>
    </row>
    <row r="25" spans="1:14" ht="12.75" customHeight="1">
      <c r="A25" s="9"/>
      <c r="B25" s="10" t="s">
        <v>56</v>
      </c>
      <c r="C25" s="10">
        <v>30</v>
      </c>
      <c r="D25" s="10">
        <v>1.5</v>
      </c>
      <c r="E25" s="10">
        <v>0.2</v>
      </c>
      <c r="F25" s="10">
        <v>99</v>
      </c>
      <c r="G25" s="10">
        <v>45.2</v>
      </c>
      <c r="H25" s="10"/>
      <c r="I25" s="10">
        <v>0.04</v>
      </c>
      <c r="J25" s="10"/>
      <c r="K25" s="10">
        <v>2</v>
      </c>
      <c r="L25" s="10">
        <v>29</v>
      </c>
      <c r="M25" s="10">
        <v>19</v>
      </c>
      <c r="N25" s="11">
        <v>0.6</v>
      </c>
    </row>
    <row r="26" spans="1:14" ht="12.75" customHeight="1">
      <c r="A26" s="9"/>
      <c r="B26" s="10" t="s">
        <v>71</v>
      </c>
      <c r="C26" s="10">
        <v>20</v>
      </c>
      <c r="D26" s="10">
        <v>103</v>
      </c>
      <c r="E26" s="10">
        <v>0.2</v>
      </c>
      <c r="F26" s="10">
        <v>8</v>
      </c>
      <c r="G26" s="10">
        <v>38</v>
      </c>
      <c r="H26" s="10"/>
      <c r="I26" s="10">
        <v>0.03</v>
      </c>
      <c r="J26" s="10"/>
      <c r="K26" s="10">
        <v>4.5999999999999996</v>
      </c>
      <c r="L26" s="10">
        <v>13</v>
      </c>
      <c r="M26" s="10">
        <v>13.6</v>
      </c>
      <c r="N26" s="11">
        <v>0.3</v>
      </c>
    </row>
    <row r="27" spans="1:14" ht="12.75" customHeight="1">
      <c r="A27" s="9">
        <v>686</v>
      </c>
      <c r="B27" s="10" t="s">
        <v>80</v>
      </c>
      <c r="C27" s="10">
        <v>200</v>
      </c>
      <c r="D27" s="10">
        <v>0.3</v>
      </c>
      <c r="E27" s="10"/>
      <c r="F27" s="10">
        <v>15.2</v>
      </c>
      <c r="G27" s="10">
        <v>60</v>
      </c>
      <c r="H27" s="10"/>
      <c r="I27" s="10"/>
      <c r="J27" s="10">
        <v>0.38</v>
      </c>
      <c r="K27" s="10">
        <v>2.8</v>
      </c>
      <c r="L27" s="10">
        <v>1.5</v>
      </c>
      <c r="M27" s="10">
        <v>0.8</v>
      </c>
      <c r="N27" s="11">
        <v>0.04</v>
      </c>
    </row>
    <row r="28" spans="1:14" ht="12.75" customHeight="1" thickBot="1">
      <c r="A28" s="12"/>
      <c r="B28" s="13"/>
      <c r="C28" s="14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5"/>
    </row>
    <row r="29" spans="1:14" ht="16.5" thickBot="1">
      <c r="A29" s="44" t="s">
        <v>25</v>
      </c>
      <c r="B29" s="45"/>
      <c r="C29" s="4"/>
      <c r="D29" s="4">
        <f t="shared" ref="D29:N29" si="2">SUM(D22:D28)</f>
        <v>141.87</v>
      </c>
      <c r="E29" s="4">
        <f t="shared" si="2"/>
        <v>21.799999999999997</v>
      </c>
      <c r="F29" s="4">
        <f t="shared" si="2"/>
        <v>160.81</v>
      </c>
      <c r="G29" s="4">
        <f t="shared" si="2"/>
        <v>627.79999999999995</v>
      </c>
      <c r="H29" s="4">
        <f t="shared" si="2"/>
        <v>0.1</v>
      </c>
      <c r="I29" s="4">
        <f t="shared" si="2"/>
        <v>3.94</v>
      </c>
      <c r="J29" s="4">
        <f t="shared" si="2"/>
        <v>15.440000000000001</v>
      </c>
      <c r="K29" s="4">
        <f t="shared" si="2"/>
        <v>106.86</v>
      </c>
      <c r="L29" s="4">
        <f t="shared" si="2"/>
        <v>116.62</v>
      </c>
      <c r="M29" s="4">
        <f t="shared" si="2"/>
        <v>94.999999999999986</v>
      </c>
      <c r="N29" s="5">
        <f t="shared" si="2"/>
        <v>11.72</v>
      </c>
    </row>
    <row r="30" spans="1:14" ht="16.5" thickBot="1">
      <c r="A30" s="36" t="s">
        <v>33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8"/>
    </row>
    <row r="31" spans="1:14" ht="12.75" customHeight="1">
      <c r="A31" s="6">
        <v>427</v>
      </c>
      <c r="B31" s="7" t="s">
        <v>78</v>
      </c>
      <c r="C31" s="7">
        <v>100</v>
      </c>
      <c r="D31" s="7">
        <v>35</v>
      </c>
      <c r="E31" s="7">
        <v>12.2</v>
      </c>
      <c r="F31" s="7">
        <v>6</v>
      </c>
      <c r="G31" s="7">
        <v>273.02</v>
      </c>
      <c r="H31" s="7">
        <v>0.1</v>
      </c>
      <c r="I31" s="7">
        <v>3.1</v>
      </c>
      <c r="J31" s="7"/>
      <c r="K31" s="7">
        <v>16.899999999999999</v>
      </c>
      <c r="L31" s="7">
        <v>17.899999999999999</v>
      </c>
      <c r="M31" s="7">
        <v>25.6</v>
      </c>
      <c r="N31" s="8">
        <v>8.8000000000000007</v>
      </c>
    </row>
    <row r="32" spans="1:14" ht="12.75" customHeight="1">
      <c r="A32" s="9">
        <v>214</v>
      </c>
      <c r="B32" s="10" t="s">
        <v>81</v>
      </c>
      <c r="C32" s="10">
        <v>200</v>
      </c>
      <c r="D32" s="10">
        <v>10.53</v>
      </c>
      <c r="E32" s="10">
        <v>15.33</v>
      </c>
      <c r="F32" s="10">
        <v>37.33</v>
      </c>
      <c r="G32" s="10">
        <v>324</v>
      </c>
      <c r="H32" s="10"/>
      <c r="I32" s="10">
        <v>0.6</v>
      </c>
      <c r="J32" s="10">
        <v>22</v>
      </c>
      <c r="K32" s="10">
        <v>99</v>
      </c>
      <c r="L32" s="10">
        <v>60.7</v>
      </c>
      <c r="M32" s="10">
        <v>33.6</v>
      </c>
      <c r="N32" s="11">
        <v>2.2000000000000002</v>
      </c>
    </row>
    <row r="33" spans="1:14" ht="12.75" customHeight="1">
      <c r="A33" s="9">
        <v>14</v>
      </c>
      <c r="B33" s="10" t="s">
        <v>55</v>
      </c>
      <c r="C33" s="10">
        <v>100</v>
      </c>
      <c r="D33" s="10">
        <v>1.4</v>
      </c>
      <c r="E33" s="10"/>
      <c r="F33" s="10">
        <v>7.2</v>
      </c>
      <c r="G33" s="10">
        <v>29</v>
      </c>
      <c r="H33" s="10"/>
      <c r="I33" s="10">
        <v>0.4</v>
      </c>
      <c r="J33" s="10">
        <v>0.08</v>
      </c>
      <c r="K33" s="10">
        <v>18.2</v>
      </c>
      <c r="L33" s="10">
        <v>18.399999999999999</v>
      </c>
      <c r="M33" s="10">
        <v>17</v>
      </c>
      <c r="N33" s="11">
        <v>0.6</v>
      </c>
    </row>
    <row r="34" spans="1:14" ht="12.75" customHeight="1">
      <c r="A34" s="9"/>
      <c r="B34" s="10" t="s">
        <v>56</v>
      </c>
      <c r="C34" s="10">
        <v>40</v>
      </c>
      <c r="D34" s="10">
        <v>2.2000000000000002</v>
      </c>
      <c r="E34" s="10">
        <v>0.27</v>
      </c>
      <c r="F34" s="10">
        <v>14.9</v>
      </c>
      <c r="G34" s="10">
        <v>67.8</v>
      </c>
      <c r="H34" s="10"/>
      <c r="I34" s="10">
        <v>0.06</v>
      </c>
      <c r="J34" s="10"/>
      <c r="K34" s="10">
        <v>2.4</v>
      </c>
      <c r="L34" s="10">
        <v>31</v>
      </c>
      <c r="M34" s="10">
        <v>21</v>
      </c>
      <c r="N34" s="11">
        <v>0.8</v>
      </c>
    </row>
    <row r="35" spans="1:14" ht="12.75" customHeight="1">
      <c r="A35" s="9"/>
      <c r="B35" s="10" t="s">
        <v>71</v>
      </c>
      <c r="C35" s="10">
        <v>30</v>
      </c>
      <c r="D35" s="10">
        <v>109</v>
      </c>
      <c r="E35" s="10">
        <v>0.3</v>
      </c>
      <c r="F35" s="10">
        <v>12</v>
      </c>
      <c r="G35" s="10">
        <v>57</v>
      </c>
      <c r="H35" s="10"/>
      <c r="I35" s="10">
        <v>0.05</v>
      </c>
      <c r="J35" s="10"/>
      <c r="K35" s="10">
        <v>2.8</v>
      </c>
      <c r="L35" s="10">
        <v>31.9</v>
      </c>
      <c r="M35" s="10">
        <v>21.9</v>
      </c>
      <c r="N35" s="11">
        <v>1</v>
      </c>
    </row>
    <row r="36" spans="1:14" ht="12.75" customHeight="1">
      <c r="A36" s="9">
        <v>686</v>
      </c>
      <c r="B36" s="10" t="s">
        <v>80</v>
      </c>
      <c r="C36" s="10">
        <v>200</v>
      </c>
      <c r="D36" s="10">
        <v>0.3</v>
      </c>
      <c r="E36" s="10"/>
      <c r="F36" s="10">
        <v>15.2</v>
      </c>
      <c r="G36" s="10">
        <v>60</v>
      </c>
      <c r="H36" s="10"/>
      <c r="I36" s="10"/>
      <c r="J36" s="10">
        <v>0.38</v>
      </c>
      <c r="K36" s="10">
        <v>2.8</v>
      </c>
      <c r="L36" s="10">
        <v>1.5</v>
      </c>
      <c r="M36" s="10">
        <v>0.8</v>
      </c>
      <c r="N36" s="11">
        <v>0.04</v>
      </c>
    </row>
    <row r="37" spans="1:14" ht="12.75" customHeight="1" thickBot="1">
      <c r="A37" s="12"/>
      <c r="B37" s="13"/>
      <c r="C37" s="14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5"/>
    </row>
    <row r="38" spans="1:14" ht="16.5" thickBot="1">
      <c r="A38" s="44" t="s">
        <v>25</v>
      </c>
      <c r="B38" s="45"/>
      <c r="C38" s="4"/>
      <c r="D38" s="4">
        <f t="shared" ref="D38:N38" si="3">SUM(D31:D37)</f>
        <v>158.43</v>
      </c>
      <c r="E38" s="4">
        <f t="shared" si="3"/>
        <v>28.1</v>
      </c>
      <c r="F38" s="4">
        <f t="shared" si="3"/>
        <v>92.63000000000001</v>
      </c>
      <c r="G38" s="4">
        <f t="shared" si="3"/>
        <v>810.81999999999994</v>
      </c>
      <c r="H38" s="4">
        <f t="shared" si="3"/>
        <v>0.1</v>
      </c>
      <c r="I38" s="4">
        <f t="shared" si="3"/>
        <v>4.21</v>
      </c>
      <c r="J38" s="4">
        <f t="shared" si="3"/>
        <v>22.459999999999997</v>
      </c>
      <c r="K38" s="4">
        <f t="shared" si="3"/>
        <v>142.10000000000002</v>
      </c>
      <c r="L38" s="4">
        <f t="shared" si="3"/>
        <v>161.4</v>
      </c>
      <c r="M38" s="4">
        <f t="shared" si="3"/>
        <v>119.89999999999999</v>
      </c>
      <c r="N38" s="5">
        <f t="shared" si="3"/>
        <v>13.44</v>
      </c>
    </row>
  </sheetData>
  <mergeCells count="17">
    <mergeCell ref="G1:G2"/>
    <mergeCell ref="H1:J1"/>
    <mergeCell ref="K1:N1"/>
    <mergeCell ref="A1:A2"/>
    <mergeCell ref="B1:B2"/>
    <mergeCell ref="C1:C2"/>
    <mergeCell ref="D1:D2"/>
    <mergeCell ref="E1:E2"/>
    <mergeCell ref="F1:F2"/>
    <mergeCell ref="A29:B29"/>
    <mergeCell ref="A30:N30"/>
    <mergeCell ref="A38:B38"/>
    <mergeCell ref="A3:N3"/>
    <mergeCell ref="A11:B11"/>
    <mergeCell ref="A20:B20"/>
    <mergeCell ref="A21:N21"/>
    <mergeCell ref="A12:N12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</sheetPr>
  <dimension ref="A1:N38"/>
  <sheetViews>
    <sheetView workbookViewId="0">
      <selection activeCell="M32" sqref="M32"/>
    </sheetView>
  </sheetViews>
  <sheetFormatPr defaultRowHeight="15"/>
  <cols>
    <col min="1" max="1" width="7.5703125" customWidth="1"/>
    <col min="2" max="2" width="28.5703125" customWidth="1"/>
    <col min="7" max="7" width="11.28515625" customWidth="1"/>
    <col min="8" max="14" width="7.42578125" customWidth="1"/>
  </cols>
  <sheetData>
    <row r="1" spans="1:14">
      <c r="A1" s="39" t="s">
        <v>9</v>
      </c>
      <c r="B1" s="41" t="s">
        <v>10</v>
      </c>
      <c r="C1" s="34" t="s">
        <v>11</v>
      </c>
      <c r="D1" s="34" t="s">
        <v>12</v>
      </c>
      <c r="E1" s="34" t="s">
        <v>14</v>
      </c>
      <c r="F1" s="34" t="s">
        <v>13</v>
      </c>
      <c r="G1" s="34" t="s">
        <v>28</v>
      </c>
      <c r="H1" s="30" t="s">
        <v>15</v>
      </c>
      <c r="I1" s="31"/>
      <c r="J1" s="32"/>
      <c r="K1" s="30" t="s">
        <v>16</v>
      </c>
      <c r="L1" s="31"/>
      <c r="M1" s="31"/>
      <c r="N1" s="33"/>
    </row>
    <row r="2" spans="1:14">
      <c r="A2" s="40"/>
      <c r="B2" s="42"/>
      <c r="C2" s="43"/>
      <c r="D2" s="43"/>
      <c r="E2" s="35"/>
      <c r="F2" s="43"/>
      <c r="G2" s="43"/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  <c r="M2" s="2" t="s">
        <v>22</v>
      </c>
      <c r="N2" s="3" t="s">
        <v>23</v>
      </c>
    </row>
    <row r="3" spans="1:14" ht="16.5" thickBot="1">
      <c r="A3" s="36" t="s">
        <v>37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</row>
    <row r="4" spans="1:14" ht="12.75" customHeight="1">
      <c r="A4" s="6"/>
      <c r="B4" s="7" t="s">
        <v>82</v>
      </c>
      <c r="C4" s="7" t="s">
        <v>83</v>
      </c>
      <c r="D4" s="7">
        <v>12.57</v>
      </c>
      <c r="E4" s="7">
        <v>9.7100000000000009</v>
      </c>
      <c r="F4" s="7">
        <v>19.34</v>
      </c>
      <c r="G4" s="7">
        <v>222</v>
      </c>
      <c r="H4" s="7">
        <v>0.34</v>
      </c>
      <c r="I4" s="7">
        <v>0.28999999999999998</v>
      </c>
      <c r="J4" s="7">
        <v>3.2</v>
      </c>
      <c r="K4" s="7">
        <v>13.71</v>
      </c>
      <c r="L4" s="7">
        <v>361.14</v>
      </c>
      <c r="M4" s="7">
        <v>24.34</v>
      </c>
      <c r="N4" s="8">
        <v>3.2</v>
      </c>
    </row>
    <row r="5" spans="1:14" ht="12.75" customHeight="1">
      <c r="A5" s="9">
        <v>14</v>
      </c>
      <c r="B5" s="10" t="s">
        <v>55</v>
      </c>
      <c r="C5" s="10">
        <v>80</v>
      </c>
      <c r="D5" s="10">
        <v>1.1200000000000001</v>
      </c>
      <c r="E5" s="10"/>
      <c r="F5" s="10">
        <v>5.76</v>
      </c>
      <c r="G5" s="10">
        <v>23.2</v>
      </c>
      <c r="H5" s="10"/>
      <c r="I5" s="10">
        <v>0.24</v>
      </c>
      <c r="J5" s="10">
        <v>0.06</v>
      </c>
      <c r="K5" s="10">
        <v>14.56</v>
      </c>
      <c r="L5" s="10">
        <v>14.72</v>
      </c>
      <c r="M5" s="10">
        <v>13.6</v>
      </c>
      <c r="N5" s="11">
        <v>0.48</v>
      </c>
    </row>
    <row r="6" spans="1:14" ht="12.75" customHeight="1">
      <c r="A6" s="9"/>
      <c r="B6" s="10" t="s">
        <v>56</v>
      </c>
      <c r="C6" s="10">
        <v>30</v>
      </c>
      <c r="D6" s="10">
        <v>1.5</v>
      </c>
      <c r="E6" s="10">
        <v>0.2</v>
      </c>
      <c r="F6" s="10">
        <v>9.9</v>
      </c>
      <c r="G6" s="10">
        <v>45.2</v>
      </c>
      <c r="H6" s="10"/>
      <c r="I6" s="10">
        <v>0.04</v>
      </c>
      <c r="J6" s="10"/>
      <c r="K6" s="10">
        <v>2</v>
      </c>
      <c r="L6" s="10">
        <v>29</v>
      </c>
      <c r="M6" s="10">
        <v>19</v>
      </c>
      <c r="N6" s="11">
        <v>0.6</v>
      </c>
    </row>
    <row r="7" spans="1:14" ht="12.75" customHeight="1">
      <c r="A7" s="9"/>
      <c r="B7" s="10" t="s">
        <v>71</v>
      </c>
      <c r="C7" s="10">
        <v>20</v>
      </c>
      <c r="D7" s="10">
        <v>1.3</v>
      </c>
      <c r="E7" s="10">
        <v>0.2</v>
      </c>
      <c r="F7" s="10">
        <v>8</v>
      </c>
      <c r="G7" s="10">
        <v>38</v>
      </c>
      <c r="H7" s="10"/>
      <c r="I7" s="10">
        <v>0.03</v>
      </c>
      <c r="J7" s="10"/>
      <c r="K7" s="10">
        <v>4.5999999999999996</v>
      </c>
      <c r="L7" s="10">
        <v>13</v>
      </c>
      <c r="M7" s="10">
        <v>13.6</v>
      </c>
      <c r="N7" s="11">
        <v>0.3</v>
      </c>
    </row>
    <row r="8" spans="1:14" ht="12.75" customHeight="1">
      <c r="A8" s="9"/>
      <c r="B8" s="10" t="s">
        <v>84</v>
      </c>
      <c r="C8" s="10">
        <v>50</v>
      </c>
      <c r="D8" s="10">
        <v>3.6</v>
      </c>
      <c r="E8" s="10">
        <v>3.2</v>
      </c>
      <c r="F8" s="10">
        <v>35</v>
      </c>
      <c r="G8" s="10">
        <v>181</v>
      </c>
      <c r="H8" s="10"/>
      <c r="I8" s="10"/>
      <c r="J8" s="10"/>
      <c r="K8" s="10"/>
      <c r="L8" s="10"/>
      <c r="M8" s="10"/>
      <c r="N8" s="11"/>
    </row>
    <row r="9" spans="1:14" ht="12.75" customHeight="1">
      <c r="A9" s="9"/>
      <c r="B9" s="10" t="s">
        <v>136</v>
      </c>
      <c r="C9" s="10">
        <v>200</v>
      </c>
      <c r="D9" s="10"/>
      <c r="E9" s="10"/>
      <c r="F9" s="10">
        <v>6.6</v>
      </c>
      <c r="G9" s="10">
        <v>34</v>
      </c>
      <c r="H9" s="10"/>
      <c r="I9" s="10"/>
      <c r="J9" s="10">
        <v>58</v>
      </c>
      <c r="K9" s="10"/>
      <c r="L9" s="10"/>
      <c r="M9" s="10"/>
      <c r="N9" s="11"/>
    </row>
    <row r="10" spans="1:14" ht="12.75" customHeight="1" thickBot="1">
      <c r="A10" s="12"/>
      <c r="B10" s="13"/>
      <c r="C10" s="14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5"/>
    </row>
    <row r="11" spans="1:14" ht="16.5" thickBot="1">
      <c r="A11" s="44" t="s">
        <v>25</v>
      </c>
      <c r="B11" s="45"/>
      <c r="C11" s="4"/>
      <c r="D11" s="4">
        <f t="shared" ref="D11:N11" si="0">SUM(D4:D10)</f>
        <v>20.090000000000003</v>
      </c>
      <c r="E11" s="4">
        <f t="shared" si="0"/>
        <v>13.309999999999999</v>
      </c>
      <c r="F11" s="4">
        <f t="shared" si="0"/>
        <v>84.6</v>
      </c>
      <c r="G11" s="4">
        <f t="shared" si="0"/>
        <v>543.4</v>
      </c>
      <c r="H11" s="4">
        <f t="shared" si="0"/>
        <v>0.34</v>
      </c>
      <c r="I11" s="4">
        <f t="shared" si="0"/>
        <v>0.60000000000000009</v>
      </c>
      <c r="J11" s="4">
        <f t="shared" si="0"/>
        <v>61.26</v>
      </c>
      <c r="K11" s="4">
        <f t="shared" si="0"/>
        <v>34.870000000000005</v>
      </c>
      <c r="L11" s="4">
        <f t="shared" si="0"/>
        <v>417.86</v>
      </c>
      <c r="M11" s="4">
        <f t="shared" si="0"/>
        <v>70.539999999999992</v>
      </c>
      <c r="N11" s="5">
        <f t="shared" si="0"/>
        <v>4.58</v>
      </c>
    </row>
    <row r="12" spans="1:14" ht="16.5" thickBot="1">
      <c r="A12" s="36" t="s">
        <v>27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spans="1:14" ht="12.75" customHeight="1">
      <c r="A13" s="6"/>
      <c r="B13" s="7" t="s">
        <v>82</v>
      </c>
      <c r="C13" s="7" t="s">
        <v>85</v>
      </c>
      <c r="D13" s="7">
        <v>15.71</v>
      </c>
      <c r="E13" s="7">
        <v>12.14</v>
      </c>
      <c r="F13" s="7">
        <v>24.18</v>
      </c>
      <c r="G13" s="7">
        <v>277.5</v>
      </c>
      <c r="H13" s="7">
        <v>0.43</v>
      </c>
      <c r="I13" s="7">
        <v>0.36</v>
      </c>
      <c r="J13" s="7">
        <v>4</v>
      </c>
      <c r="K13" s="7">
        <v>17.14</v>
      </c>
      <c r="L13" s="7">
        <v>451.43</v>
      </c>
      <c r="M13" s="7">
        <v>30.43</v>
      </c>
      <c r="N13" s="8">
        <v>4</v>
      </c>
    </row>
    <row r="14" spans="1:14" ht="12.75" customHeight="1">
      <c r="A14" s="9">
        <v>14</v>
      </c>
      <c r="B14" s="10" t="s">
        <v>55</v>
      </c>
      <c r="C14" s="10">
        <v>100</v>
      </c>
      <c r="D14" s="10">
        <v>104</v>
      </c>
      <c r="E14" s="10"/>
      <c r="F14" s="10">
        <v>7.2</v>
      </c>
      <c r="G14" s="10">
        <v>29</v>
      </c>
      <c r="H14" s="10"/>
      <c r="I14" s="10">
        <v>0.4</v>
      </c>
      <c r="J14" s="10">
        <v>0.08</v>
      </c>
      <c r="K14" s="10">
        <v>18.2</v>
      </c>
      <c r="L14" s="10">
        <v>18.399999999999999</v>
      </c>
      <c r="M14" s="10">
        <v>17</v>
      </c>
      <c r="N14" s="11">
        <v>0.6</v>
      </c>
    </row>
    <row r="15" spans="1:14" ht="12.75" customHeight="1">
      <c r="A15" s="9"/>
      <c r="B15" s="10" t="s">
        <v>56</v>
      </c>
      <c r="C15" s="10">
        <v>40</v>
      </c>
      <c r="D15" s="10">
        <v>2.2000000000000002</v>
      </c>
      <c r="E15" s="10">
        <v>0.27</v>
      </c>
      <c r="F15" s="10">
        <v>14.9</v>
      </c>
      <c r="G15" s="10">
        <v>67.8</v>
      </c>
      <c r="H15" s="10"/>
      <c r="I15" s="10">
        <v>0.06</v>
      </c>
      <c r="J15" s="10"/>
      <c r="K15" s="10">
        <v>2.4</v>
      </c>
      <c r="L15" s="10">
        <v>31</v>
      </c>
      <c r="M15" s="10">
        <v>21</v>
      </c>
      <c r="N15" s="11">
        <v>0.8</v>
      </c>
    </row>
    <row r="16" spans="1:14" ht="12.75" customHeight="1">
      <c r="A16" s="9"/>
      <c r="B16" s="10" t="s">
        <v>71</v>
      </c>
      <c r="C16" s="10">
        <v>30</v>
      </c>
      <c r="D16" s="10">
        <v>1.9</v>
      </c>
      <c r="E16" s="10">
        <v>0.3</v>
      </c>
      <c r="F16" s="10">
        <v>12</v>
      </c>
      <c r="G16" s="10">
        <v>57</v>
      </c>
      <c r="H16" s="10"/>
      <c r="I16" s="10">
        <v>0.05</v>
      </c>
      <c r="J16" s="10"/>
      <c r="K16" s="10">
        <v>2.8</v>
      </c>
      <c r="L16" s="10">
        <v>31.9</v>
      </c>
      <c r="M16" s="10">
        <v>21.9</v>
      </c>
      <c r="N16" s="11">
        <v>1</v>
      </c>
    </row>
    <row r="17" spans="1:14" ht="12.75" customHeight="1">
      <c r="A17" s="9"/>
      <c r="B17" s="10" t="s">
        <v>86</v>
      </c>
      <c r="C17" s="10">
        <v>50</v>
      </c>
      <c r="D17" s="10">
        <v>3.6</v>
      </c>
      <c r="E17" s="10">
        <v>3.2</v>
      </c>
      <c r="F17" s="10">
        <v>35</v>
      </c>
      <c r="G17" s="10">
        <v>181</v>
      </c>
      <c r="H17" s="10"/>
      <c r="I17" s="10"/>
      <c r="J17" s="10"/>
      <c r="K17" s="10"/>
      <c r="L17" s="10"/>
      <c r="M17" s="10"/>
      <c r="N17" s="11"/>
    </row>
    <row r="18" spans="1:14" ht="12.75" customHeight="1">
      <c r="A18" s="9"/>
      <c r="B18" s="10" t="s">
        <v>136</v>
      </c>
      <c r="C18" s="10">
        <v>200</v>
      </c>
      <c r="D18" s="10"/>
      <c r="E18" s="10"/>
      <c r="F18" s="10">
        <v>6.6</v>
      </c>
      <c r="G18" s="10">
        <v>34</v>
      </c>
      <c r="H18" s="10"/>
      <c r="I18" s="10"/>
      <c r="J18" s="10">
        <v>58</v>
      </c>
      <c r="K18" s="10"/>
      <c r="L18" s="10"/>
      <c r="M18" s="10"/>
      <c r="N18" s="11"/>
    </row>
    <row r="19" spans="1:14" ht="12.75" customHeight="1" thickBot="1">
      <c r="A19" s="12"/>
      <c r="B19" s="13"/>
      <c r="C19" s="14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5"/>
    </row>
    <row r="20" spans="1:14" ht="16.5" thickBot="1">
      <c r="A20" s="44" t="s">
        <v>25</v>
      </c>
      <c r="B20" s="45"/>
      <c r="C20" s="4"/>
      <c r="D20" s="4">
        <f t="shared" ref="D20:N20" si="1">SUM(D13:D19)</f>
        <v>127.41000000000001</v>
      </c>
      <c r="E20" s="4">
        <f t="shared" si="1"/>
        <v>15.91</v>
      </c>
      <c r="F20" s="4">
        <f t="shared" si="1"/>
        <v>99.88</v>
      </c>
      <c r="G20" s="4">
        <f t="shared" si="1"/>
        <v>646.29999999999995</v>
      </c>
      <c r="H20" s="4">
        <f t="shared" si="1"/>
        <v>0.43</v>
      </c>
      <c r="I20" s="4">
        <f t="shared" si="1"/>
        <v>0.87000000000000011</v>
      </c>
      <c r="J20" s="4">
        <f t="shared" si="1"/>
        <v>62.08</v>
      </c>
      <c r="K20" s="4">
        <f t="shared" si="1"/>
        <v>40.54</v>
      </c>
      <c r="L20" s="4">
        <f t="shared" si="1"/>
        <v>532.73</v>
      </c>
      <c r="M20" s="4">
        <f t="shared" si="1"/>
        <v>90.330000000000013</v>
      </c>
      <c r="N20" s="5">
        <f t="shared" si="1"/>
        <v>6.3999999999999995</v>
      </c>
    </row>
    <row r="21" spans="1:14" ht="16.5" thickBot="1">
      <c r="A21" s="36" t="s">
        <v>38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8"/>
    </row>
    <row r="22" spans="1:14" ht="12.75" customHeight="1">
      <c r="A22" s="6"/>
      <c r="B22" s="7" t="s">
        <v>87</v>
      </c>
      <c r="C22" s="7">
        <v>100</v>
      </c>
      <c r="D22" s="7">
        <v>2.9</v>
      </c>
      <c r="E22" s="7">
        <v>6.1</v>
      </c>
      <c r="F22" s="7">
        <v>20.7</v>
      </c>
      <c r="G22" s="7">
        <v>153</v>
      </c>
      <c r="H22" s="7"/>
      <c r="I22" s="7"/>
      <c r="J22" s="7"/>
      <c r="K22" s="7"/>
      <c r="L22" s="7"/>
      <c r="M22" s="7"/>
      <c r="N22" s="8"/>
    </row>
    <row r="23" spans="1:14" ht="12.75" customHeight="1">
      <c r="A23" s="9">
        <v>379</v>
      </c>
      <c r="B23" s="10" t="s">
        <v>114</v>
      </c>
      <c r="C23" s="10">
        <v>80</v>
      </c>
      <c r="D23" s="10">
        <v>7.65</v>
      </c>
      <c r="E23" s="10">
        <v>6</v>
      </c>
      <c r="F23" s="10">
        <v>0.1</v>
      </c>
      <c r="G23" s="10">
        <v>85.5</v>
      </c>
      <c r="H23" s="10">
        <v>0.1</v>
      </c>
      <c r="I23" s="10">
        <v>3.1</v>
      </c>
      <c r="J23" s="10">
        <v>0</v>
      </c>
      <c r="K23" s="10">
        <v>16.899999999999999</v>
      </c>
      <c r="L23" s="10">
        <v>17.899999999999999</v>
      </c>
      <c r="M23" s="10">
        <v>25.6</v>
      </c>
      <c r="N23" s="11">
        <v>0.9</v>
      </c>
    </row>
    <row r="24" spans="1:14" ht="12.75" customHeight="1">
      <c r="A24" s="9">
        <v>14</v>
      </c>
      <c r="B24" s="10" t="s">
        <v>55</v>
      </c>
      <c r="C24" s="10">
        <v>80</v>
      </c>
      <c r="D24" s="10">
        <v>1.1200000000000001</v>
      </c>
      <c r="E24" s="10"/>
      <c r="F24" s="10">
        <v>5.76</v>
      </c>
      <c r="G24" s="10">
        <v>23.2</v>
      </c>
      <c r="H24" s="10"/>
      <c r="I24" s="10">
        <v>0.32</v>
      </c>
      <c r="J24" s="10">
        <v>0.06</v>
      </c>
      <c r="K24" s="10">
        <v>14.56</v>
      </c>
      <c r="L24" s="10">
        <v>14.72</v>
      </c>
      <c r="M24" s="10">
        <v>13.6</v>
      </c>
      <c r="N24" s="11">
        <v>0.48</v>
      </c>
    </row>
    <row r="25" spans="1:14" ht="12.75" customHeight="1">
      <c r="A25" s="9"/>
      <c r="B25" s="10" t="s">
        <v>56</v>
      </c>
      <c r="C25" s="10">
        <v>30</v>
      </c>
      <c r="D25" s="10">
        <v>1.5</v>
      </c>
      <c r="E25" s="10">
        <v>0.2</v>
      </c>
      <c r="F25" s="10">
        <v>9.9</v>
      </c>
      <c r="G25" s="10">
        <v>45.2</v>
      </c>
      <c r="H25" s="10"/>
      <c r="I25" s="10">
        <v>0.04</v>
      </c>
      <c r="J25" s="10"/>
      <c r="K25" s="10">
        <v>2</v>
      </c>
      <c r="L25" s="10">
        <v>29</v>
      </c>
      <c r="M25" s="10">
        <v>19</v>
      </c>
      <c r="N25" s="11">
        <v>0.6</v>
      </c>
    </row>
    <row r="26" spans="1:14" ht="12.75" customHeight="1">
      <c r="A26" s="9"/>
      <c r="B26" s="10" t="s">
        <v>71</v>
      </c>
      <c r="C26" s="10">
        <v>20</v>
      </c>
      <c r="D26" s="10">
        <v>1.3</v>
      </c>
      <c r="E26" s="10">
        <v>0.2</v>
      </c>
      <c r="F26" s="10">
        <v>8</v>
      </c>
      <c r="G26" s="10">
        <v>38</v>
      </c>
      <c r="H26" s="10"/>
      <c r="I26" s="10">
        <v>0.03</v>
      </c>
      <c r="J26" s="10"/>
      <c r="K26" s="10">
        <v>4.5999999999999996</v>
      </c>
      <c r="L26" s="10">
        <v>13</v>
      </c>
      <c r="M26" s="10">
        <v>13.6</v>
      </c>
      <c r="N26" s="11">
        <v>0.3</v>
      </c>
    </row>
    <row r="27" spans="1:14" ht="12.75" customHeight="1">
      <c r="A27" s="9">
        <v>686</v>
      </c>
      <c r="B27" s="10" t="s">
        <v>80</v>
      </c>
      <c r="C27" s="10">
        <v>200</v>
      </c>
      <c r="D27" s="10">
        <v>0.3</v>
      </c>
      <c r="E27" s="10"/>
      <c r="F27" s="10">
        <v>15.2</v>
      </c>
      <c r="G27" s="10">
        <v>60</v>
      </c>
      <c r="H27" s="10"/>
      <c r="I27" s="10"/>
      <c r="J27" s="10">
        <v>0.38</v>
      </c>
      <c r="K27" s="10">
        <v>2.8</v>
      </c>
      <c r="L27" s="10">
        <v>1.5</v>
      </c>
      <c r="M27" s="10">
        <v>0.8</v>
      </c>
      <c r="N27" s="11">
        <v>0.04</v>
      </c>
    </row>
    <row r="28" spans="1:14" ht="12.75" customHeight="1" thickBot="1">
      <c r="A28" s="12"/>
      <c r="B28" s="13"/>
      <c r="C28" s="14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5"/>
    </row>
    <row r="29" spans="1:14" ht="16.5" thickBot="1">
      <c r="A29" s="44" t="s">
        <v>25</v>
      </c>
      <c r="B29" s="45"/>
      <c r="C29" s="4"/>
      <c r="D29" s="4">
        <f t="shared" ref="D29:N29" si="2">SUM(D22:D28)</f>
        <v>14.770000000000003</v>
      </c>
      <c r="E29" s="4">
        <f t="shared" si="2"/>
        <v>12.499999999999998</v>
      </c>
      <c r="F29" s="4">
        <f t="shared" si="2"/>
        <v>59.66</v>
      </c>
      <c r="G29" s="4">
        <f t="shared" si="2"/>
        <v>404.9</v>
      </c>
      <c r="H29" s="4">
        <f t="shared" si="2"/>
        <v>0.1</v>
      </c>
      <c r="I29" s="4">
        <f t="shared" si="2"/>
        <v>3.4899999999999998</v>
      </c>
      <c r="J29" s="4">
        <f t="shared" si="2"/>
        <v>0.44</v>
      </c>
      <c r="K29" s="4">
        <f t="shared" si="2"/>
        <v>40.86</v>
      </c>
      <c r="L29" s="4">
        <f t="shared" si="2"/>
        <v>76.12</v>
      </c>
      <c r="M29" s="4">
        <f t="shared" si="2"/>
        <v>72.599999999999994</v>
      </c>
      <c r="N29" s="5">
        <f t="shared" si="2"/>
        <v>2.3199999999999998</v>
      </c>
    </row>
    <row r="30" spans="1:14" ht="16.5" thickBot="1">
      <c r="A30" s="36" t="s">
        <v>34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8"/>
    </row>
    <row r="31" spans="1:14" ht="12.75" customHeight="1">
      <c r="A31" s="6"/>
      <c r="B31" s="7" t="s">
        <v>87</v>
      </c>
      <c r="C31" s="7">
        <v>150</v>
      </c>
      <c r="D31" s="7">
        <v>4.3499999999999996</v>
      </c>
      <c r="E31" s="7">
        <v>9.15</v>
      </c>
      <c r="F31" s="7">
        <v>31.05</v>
      </c>
      <c r="G31" s="7">
        <v>229.5</v>
      </c>
      <c r="H31" s="7"/>
      <c r="I31" s="7"/>
      <c r="J31" s="7"/>
      <c r="K31" s="7"/>
      <c r="L31" s="7"/>
      <c r="M31" s="7"/>
      <c r="N31" s="8"/>
    </row>
    <row r="32" spans="1:14" ht="12.75" customHeight="1">
      <c r="A32" s="9">
        <v>379</v>
      </c>
      <c r="B32" s="10" t="s">
        <v>114</v>
      </c>
      <c r="C32" s="10">
        <v>100</v>
      </c>
      <c r="D32" s="10">
        <v>15.3</v>
      </c>
      <c r="E32" s="10">
        <v>12</v>
      </c>
      <c r="F32" s="10">
        <v>0.2</v>
      </c>
      <c r="G32" s="10">
        <v>171</v>
      </c>
      <c r="H32" s="10">
        <v>0.1</v>
      </c>
      <c r="I32" s="10">
        <v>3.1</v>
      </c>
      <c r="J32" s="10">
        <v>0</v>
      </c>
      <c r="K32" s="10">
        <v>16.899999999999999</v>
      </c>
      <c r="L32" s="10">
        <v>17.899999999999999</v>
      </c>
      <c r="M32" s="10">
        <v>25.6</v>
      </c>
      <c r="N32" s="11">
        <v>0.9</v>
      </c>
    </row>
    <row r="33" spans="1:14" ht="12.75" customHeight="1">
      <c r="A33" s="9">
        <v>14</v>
      </c>
      <c r="B33" s="10" t="s">
        <v>55</v>
      </c>
      <c r="C33" s="10">
        <v>100</v>
      </c>
      <c r="D33" s="10">
        <v>1.4</v>
      </c>
      <c r="E33" s="10"/>
      <c r="F33" s="10">
        <v>7.2</v>
      </c>
      <c r="G33" s="10">
        <v>29</v>
      </c>
      <c r="H33" s="10"/>
      <c r="I33" s="10">
        <v>0.4</v>
      </c>
      <c r="J33" s="10">
        <v>0.08</v>
      </c>
      <c r="K33" s="10">
        <v>18.2</v>
      </c>
      <c r="L33" s="10">
        <v>18.399999999999999</v>
      </c>
      <c r="M33" s="10">
        <v>17</v>
      </c>
      <c r="N33" s="11">
        <v>0.6</v>
      </c>
    </row>
    <row r="34" spans="1:14" ht="12.75" customHeight="1">
      <c r="A34" s="9"/>
      <c r="B34" s="10" t="s">
        <v>56</v>
      </c>
      <c r="C34" s="10">
        <v>40</v>
      </c>
      <c r="D34" s="10">
        <v>2.2000000000000002</v>
      </c>
      <c r="E34" s="10">
        <v>0.27</v>
      </c>
      <c r="F34" s="10">
        <v>14.9</v>
      </c>
      <c r="G34" s="10">
        <v>67.8</v>
      </c>
      <c r="H34" s="10"/>
      <c r="I34" s="10">
        <v>0.06</v>
      </c>
      <c r="J34" s="10"/>
      <c r="K34" s="10">
        <v>2.4</v>
      </c>
      <c r="L34" s="10">
        <v>31</v>
      </c>
      <c r="M34" s="10">
        <v>21</v>
      </c>
      <c r="N34" s="11">
        <v>0.8</v>
      </c>
    </row>
    <row r="35" spans="1:14" ht="12.75" customHeight="1">
      <c r="A35" s="9"/>
      <c r="B35" s="10" t="s">
        <v>71</v>
      </c>
      <c r="C35" s="10">
        <v>30</v>
      </c>
      <c r="D35" s="10">
        <v>1.9</v>
      </c>
      <c r="E35" s="10">
        <v>0.3</v>
      </c>
      <c r="F35" s="10">
        <v>12</v>
      </c>
      <c r="G35" s="10">
        <v>57</v>
      </c>
      <c r="H35" s="10"/>
      <c r="I35" s="10">
        <v>0.05</v>
      </c>
      <c r="J35" s="10"/>
      <c r="K35" s="10">
        <v>2.8</v>
      </c>
      <c r="L35" s="10">
        <v>31.9</v>
      </c>
      <c r="M35" s="10">
        <v>21.9</v>
      </c>
      <c r="N35" s="11">
        <v>1</v>
      </c>
    </row>
    <row r="36" spans="1:14" ht="12.75" customHeight="1">
      <c r="A36" s="9">
        <v>686</v>
      </c>
      <c r="B36" s="10" t="s">
        <v>80</v>
      </c>
      <c r="C36" s="10">
        <v>200</v>
      </c>
      <c r="D36" s="10">
        <v>0.3</v>
      </c>
      <c r="E36" s="10"/>
      <c r="F36" s="10">
        <v>15.2</v>
      </c>
      <c r="G36" s="10">
        <v>60</v>
      </c>
      <c r="H36" s="10"/>
      <c r="I36" s="10"/>
      <c r="J36" s="10">
        <v>0.38</v>
      </c>
      <c r="K36" s="10">
        <v>2.8</v>
      </c>
      <c r="L36" s="10">
        <v>1.5</v>
      </c>
      <c r="M36" s="10">
        <v>0.8</v>
      </c>
      <c r="N36" s="11">
        <v>0.04</v>
      </c>
    </row>
    <row r="37" spans="1:14" ht="12.75" customHeight="1" thickBot="1">
      <c r="A37" s="12"/>
      <c r="B37" s="13"/>
      <c r="C37" s="14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5"/>
    </row>
    <row r="38" spans="1:14" ht="16.5" thickBot="1">
      <c r="A38" s="44" t="s">
        <v>25</v>
      </c>
      <c r="B38" s="45"/>
      <c r="C38" s="4"/>
      <c r="D38" s="4">
        <f t="shared" ref="D38:N38" si="3">SUM(D31:D37)</f>
        <v>25.449999999999996</v>
      </c>
      <c r="E38" s="4">
        <f t="shared" si="3"/>
        <v>21.72</v>
      </c>
      <c r="F38" s="4">
        <f t="shared" si="3"/>
        <v>80.55</v>
      </c>
      <c r="G38" s="4">
        <f t="shared" si="3"/>
        <v>614.29999999999995</v>
      </c>
      <c r="H38" s="4">
        <f t="shared" si="3"/>
        <v>0.1</v>
      </c>
      <c r="I38" s="4">
        <f t="shared" si="3"/>
        <v>3.61</v>
      </c>
      <c r="J38" s="4">
        <f t="shared" si="3"/>
        <v>0.46</v>
      </c>
      <c r="K38" s="4">
        <f t="shared" si="3"/>
        <v>43.099999999999987</v>
      </c>
      <c r="L38" s="4">
        <f t="shared" si="3"/>
        <v>100.69999999999999</v>
      </c>
      <c r="M38" s="4">
        <f t="shared" si="3"/>
        <v>86.3</v>
      </c>
      <c r="N38" s="5">
        <f t="shared" si="3"/>
        <v>3.34</v>
      </c>
    </row>
  </sheetData>
  <mergeCells count="17">
    <mergeCell ref="G1:G2"/>
    <mergeCell ref="H1:J1"/>
    <mergeCell ref="K1:N1"/>
    <mergeCell ref="A1:A2"/>
    <mergeCell ref="B1:B2"/>
    <mergeCell ref="C1:C2"/>
    <mergeCell ref="D1:D2"/>
    <mergeCell ref="E1:E2"/>
    <mergeCell ref="F1:F2"/>
    <mergeCell ref="A29:B29"/>
    <mergeCell ref="A30:N30"/>
    <mergeCell ref="A38:B38"/>
    <mergeCell ref="A3:N3"/>
    <mergeCell ref="A11:B11"/>
    <mergeCell ref="A20:B20"/>
    <mergeCell ref="A21:N21"/>
    <mergeCell ref="A12:N12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70C0"/>
  </sheetPr>
  <dimension ref="A1:N29"/>
  <sheetViews>
    <sheetView workbookViewId="0">
      <selection activeCell="F23" sqref="F23"/>
    </sheetView>
  </sheetViews>
  <sheetFormatPr defaultRowHeight="15"/>
  <cols>
    <col min="1" max="1" width="7.5703125" customWidth="1"/>
    <col min="2" max="2" width="28.5703125" customWidth="1"/>
    <col min="7" max="7" width="12" customWidth="1"/>
    <col min="8" max="14" width="7.42578125" customWidth="1"/>
  </cols>
  <sheetData>
    <row r="1" spans="1:14">
      <c r="A1" s="39" t="s">
        <v>9</v>
      </c>
      <c r="B1" s="41" t="s">
        <v>10</v>
      </c>
      <c r="C1" s="34" t="s">
        <v>11</v>
      </c>
      <c r="D1" s="34" t="s">
        <v>12</v>
      </c>
      <c r="E1" s="34" t="s">
        <v>14</v>
      </c>
      <c r="F1" s="34" t="s">
        <v>13</v>
      </c>
      <c r="G1" s="34" t="s">
        <v>28</v>
      </c>
      <c r="H1" s="30" t="s">
        <v>15</v>
      </c>
      <c r="I1" s="31"/>
      <c r="J1" s="32"/>
      <c r="K1" s="30" t="s">
        <v>16</v>
      </c>
      <c r="L1" s="31"/>
      <c r="M1" s="31"/>
      <c r="N1" s="33"/>
    </row>
    <row r="2" spans="1:14">
      <c r="A2" s="40"/>
      <c r="B2" s="42"/>
      <c r="C2" s="43"/>
      <c r="D2" s="43"/>
      <c r="E2" s="35"/>
      <c r="F2" s="43"/>
      <c r="G2" s="43"/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  <c r="M2" s="2" t="s">
        <v>22</v>
      </c>
      <c r="N2" s="3" t="s">
        <v>23</v>
      </c>
    </row>
    <row r="3" spans="1:14" ht="16.5" thickBot="1">
      <c r="A3" s="36" t="s">
        <v>39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</row>
    <row r="4" spans="1:14" ht="12.75" customHeight="1">
      <c r="A4" s="6">
        <v>366</v>
      </c>
      <c r="B4" s="7" t="s">
        <v>137</v>
      </c>
      <c r="C4" s="7" t="s">
        <v>138</v>
      </c>
      <c r="D4" s="7">
        <v>11</v>
      </c>
      <c r="E4" s="7">
        <v>9.1</v>
      </c>
      <c r="F4" s="7">
        <v>20.7</v>
      </c>
      <c r="G4" s="7">
        <v>260</v>
      </c>
      <c r="H4" s="7">
        <v>0.05</v>
      </c>
      <c r="I4" s="7">
        <v>0.3</v>
      </c>
      <c r="J4" s="7">
        <v>0.5</v>
      </c>
      <c r="K4" s="7">
        <v>151</v>
      </c>
      <c r="L4" s="7">
        <v>210</v>
      </c>
      <c r="M4" s="7">
        <v>22.5</v>
      </c>
      <c r="N4" s="8">
        <v>0.4</v>
      </c>
    </row>
    <row r="5" spans="1:14" ht="12.75" customHeight="1">
      <c r="A5" s="9">
        <v>8</v>
      </c>
      <c r="B5" s="10" t="s">
        <v>74</v>
      </c>
      <c r="C5" s="10" t="s">
        <v>75</v>
      </c>
      <c r="D5" s="10">
        <v>10.6</v>
      </c>
      <c r="E5" s="10">
        <v>12.8</v>
      </c>
      <c r="F5" s="10">
        <v>64.5</v>
      </c>
      <c r="G5" s="10">
        <v>401</v>
      </c>
      <c r="H5" s="10">
        <v>0.05</v>
      </c>
      <c r="I5" s="10">
        <v>0.18</v>
      </c>
      <c r="J5" s="10">
        <v>0.32</v>
      </c>
      <c r="K5" s="10">
        <v>225</v>
      </c>
      <c r="L5" s="10">
        <v>102.7</v>
      </c>
      <c r="M5" s="10">
        <v>10</v>
      </c>
      <c r="N5" s="11">
        <v>0.22</v>
      </c>
    </row>
    <row r="6" spans="1:14" ht="12.75" customHeight="1">
      <c r="A6" s="9">
        <v>686</v>
      </c>
      <c r="B6" s="10" t="s">
        <v>80</v>
      </c>
      <c r="C6" s="10">
        <v>200</v>
      </c>
      <c r="D6" s="10">
        <v>0.3</v>
      </c>
      <c r="E6" s="10"/>
      <c r="F6" s="10">
        <v>15.2</v>
      </c>
      <c r="G6" s="10">
        <v>60</v>
      </c>
      <c r="H6" s="10"/>
      <c r="I6" s="10"/>
      <c r="J6" s="10">
        <v>0.38</v>
      </c>
      <c r="K6" s="10">
        <v>2.8</v>
      </c>
      <c r="L6" s="10">
        <v>1.5</v>
      </c>
      <c r="M6" s="10">
        <v>0.8</v>
      </c>
      <c r="N6" s="11">
        <v>0.04</v>
      </c>
    </row>
    <row r="7" spans="1:14" ht="12.75" customHeight="1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12.75" customHeight="1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spans="1:14" ht="12.75" customHeight="1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spans="1:14" ht="12.75" customHeight="1" thickBot="1">
      <c r="A10" s="12"/>
      <c r="B10" s="13"/>
      <c r="C10" s="14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5"/>
    </row>
    <row r="11" spans="1:14" ht="16.5" thickBot="1">
      <c r="A11" s="44" t="s">
        <v>25</v>
      </c>
      <c r="B11" s="45"/>
      <c r="C11" s="4"/>
      <c r="D11" s="4">
        <f t="shared" ref="D11:N11" si="0">SUM(D4:D10)</f>
        <v>21.900000000000002</v>
      </c>
      <c r="E11" s="4">
        <f t="shared" si="0"/>
        <v>21.9</v>
      </c>
      <c r="F11" s="4">
        <f t="shared" si="0"/>
        <v>100.4</v>
      </c>
      <c r="G11" s="4">
        <f t="shared" si="0"/>
        <v>721</v>
      </c>
      <c r="H11" s="4">
        <f t="shared" si="0"/>
        <v>0.1</v>
      </c>
      <c r="I11" s="4">
        <f t="shared" si="0"/>
        <v>0.48</v>
      </c>
      <c r="J11" s="4">
        <f t="shared" si="0"/>
        <v>1.2000000000000002</v>
      </c>
      <c r="K11" s="4">
        <f t="shared" si="0"/>
        <v>378.8</v>
      </c>
      <c r="L11" s="4">
        <f t="shared" si="0"/>
        <v>314.2</v>
      </c>
      <c r="M11" s="4">
        <f t="shared" si="0"/>
        <v>33.299999999999997</v>
      </c>
      <c r="N11" s="5">
        <f t="shared" si="0"/>
        <v>0.66</v>
      </c>
    </row>
    <row r="12" spans="1:14" ht="16.5" thickBot="1">
      <c r="A12" s="36" t="s">
        <v>27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spans="1:14" ht="12.75" customHeight="1">
      <c r="A13" s="6">
        <v>366</v>
      </c>
      <c r="B13" s="7" t="s">
        <v>137</v>
      </c>
      <c r="C13" s="7" t="s">
        <v>139</v>
      </c>
      <c r="D13" s="7">
        <v>13.3</v>
      </c>
      <c r="E13" s="7">
        <v>11.1</v>
      </c>
      <c r="F13" s="7">
        <v>25.5</v>
      </c>
      <c r="G13" s="7">
        <v>320</v>
      </c>
      <c r="H13" s="7">
        <v>0.06</v>
      </c>
      <c r="I13" s="7">
        <v>0.38</v>
      </c>
      <c r="J13" s="7">
        <v>0.63</v>
      </c>
      <c r="K13" s="7">
        <v>193</v>
      </c>
      <c r="L13" s="7">
        <v>268.33</v>
      </c>
      <c r="M13" s="7">
        <v>28.75</v>
      </c>
      <c r="N13" s="8">
        <v>0.51</v>
      </c>
    </row>
    <row r="14" spans="1:14" ht="12.75" customHeight="1">
      <c r="A14" s="9">
        <v>8</v>
      </c>
      <c r="B14" s="10" t="s">
        <v>74</v>
      </c>
      <c r="C14" s="10" t="s">
        <v>75</v>
      </c>
      <c r="D14" s="10">
        <v>10.6</v>
      </c>
      <c r="E14" s="10">
        <v>12.8</v>
      </c>
      <c r="F14" s="10">
        <v>64.5</v>
      </c>
      <c r="G14" s="10">
        <v>401</v>
      </c>
      <c r="H14" s="10">
        <v>0.05</v>
      </c>
      <c r="I14" s="10">
        <v>0.18</v>
      </c>
      <c r="J14" s="10">
        <v>0.32</v>
      </c>
      <c r="K14" s="10">
        <v>225</v>
      </c>
      <c r="L14" s="10">
        <v>102.7</v>
      </c>
      <c r="M14" s="10">
        <v>10</v>
      </c>
      <c r="N14" s="11">
        <v>0.22</v>
      </c>
    </row>
    <row r="15" spans="1:14" ht="12.75" customHeight="1">
      <c r="A15" s="9">
        <v>686</v>
      </c>
      <c r="B15" s="10" t="s">
        <v>80</v>
      </c>
      <c r="C15" s="10">
        <v>200</v>
      </c>
      <c r="D15" s="10">
        <v>0.3</v>
      </c>
      <c r="E15" s="10"/>
      <c r="F15" s="10">
        <v>15.2</v>
      </c>
      <c r="G15" s="10">
        <v>60</v>
      </c>
      <c r="H15" s="10"/>
      <c r="I15" s="10"/>
      <c r="J15" s="10">
        <v>0.38</v>
      </c>
      <c r="K15" s="10">
        <v>2.8</v>
      </c>
      <c r="L15" s="10">
        <v>1.5</v>
      </c>
      <c r="M15" s="10">
        <v>0.8</v>
      </c>
      <c r="N15" s="11">
        <v>0.04</v>
      </c>
    </row>
    <row r="16" spans="1:14" ht="12.75" customHeight="1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spans="1:14" ht="12.75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spans="1:14" ht="12.75" customHeight="1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spans="1:14" ht="12.75" customHeight="1" thickBot="1">
      <c r="A19" s="12"/>
      <c r="B19" s="13"/>
      <c r="C19" s="14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5"/>
    </row>
    <row r="20" spans="1:14" ht="16.5" thickBot="1">
      <c r="A20" s="44" t="s">
        <v>25</v>
      </c>
      <c r="B20" s="45"/>
      <c r="C20" s="4"/>
      <c r="D20" s="4">
        <f t="shared" ref="D20:N20" si="1">SUM(D13:D19)</f>
        <v>24.2</v>
      </c>
      <c r="E20" s="4">
        <f t="shared" si="1"/>
        <v>23.9</v>
      </c>
      <c r="F20" s="4">
        <f t="shared" si="1"/>
        <v>105.2</v>
      </c>
      <c r="G20" s="4">
        <f t="shared" si="1"/>
        <v>781</v>
      </c>
      <c r="H20" s="4">
        <f t="shared" si="1"/>
        <v>0.11</v>
      </c>
      <c r="I20" s="4">
        <f t="shared" si="1"/>
        <v>0.56000000000000005</v>
      </c>
      <c r="J20" s="4">
        <f t="shared" si="1"/>
        <v>1.33</v>
      </c>
      <c r="K20" s="4">
        <f t="shared" si="1"/>
        <v>420.8</v>
      </c>
      <c r="L20" s="4">
        <f t="shared" si="1"/>
        <v>372.53</v>
      </c>
      <c r="M20" s="4">
        <f t="shared" si="1"/>
        <v>39.549999999999997</v>
      </c>
      <c r="N20" s="5">
        <f t="shared" si="1"/>
        <v>0.77</v>
      </c>
    </row>
    <row r="21" spans="1:14" s="49" customFormat="1" ht="16.5" thickBot="1">
      <c r="A21" s="46" t="s">
        <v>40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8"/>
    </row>
    <row r="22" spans="1:14" s="49" customFormat="1" ht="12.75" customHeight="1">
      <c r="A22" s="50">
        <v>161</v>
      </c>
      <c r="B22" s="51" t="s">
        <v>108</v>
      </c>
      <c r="C22" s="51">
        <v>220</v>
      </c>
      <c r="D22" s="51">
        <v>6.82</v>
      </c>
      <c r="E22" s="51">
        <v>8.69</v>
      </c>
      <c r="F22" s="51">
        <v>25.52</v>
      </c>
      <c r="G22" s="51">
        <v>207</v>
      </c>
      <c r="H22" s="51">
        <v>1.0999999999999999E-2</v>
      </c>
      <c r="I22" s="51">
        <v>0.04</v>
      </c>
      <c r="J22" s="51">
        <v>127.6</v>
      </c>
      <c r="K22" s="51">
        <v>138.6</v>
      </c>
      <c r="L22" s="51">
        <v>102.3</v>
      </c>
      <c r="M22" s="51">
        <v>14.3</v>
      </c>
      <c r="N22" s="52">
        <v>0.08</v>
      </c>
    </row>
    <row r="23" spans="1:14" s="49" customFormat="1" ht="12.75" customHeight="1">
      <c r="A23" s="53">
        <v>686</v>
      </c>
      <c r="B23" s="54" t="s">
        <v>76</v>
      </c>
      <c r="C23" s="54">
        <v>200</v>
      </c>
      <c r="D23" s="54">
        <v>0.3</v>
      </c>
      <c r="E23" s="54"/>
      <c r="F23" s="54">
        <v>15.2</v>
      </c>
      <c r="G23" s="54">
        <v>58</v>
      </c>
      <c r="H23" s="54"/>
      <c r="I23" s="54"/>
      <c r="J23" s="54">
        <v>0.38</v>
      </c>
      <c r="K23" s="54"/>
      <c r="L23" s="54">
        <v>1.5</v>
      </c>
      <c r="M23" s="54">
        <v>0.8</v>
      </c>
      <c r="N23" s="55">
        <v>0.04</v>
      </c>
    </row>
    <row r="24" spans="1:14" s="49" customFormat="1" ht="12.75" customHeight="1">
      <c r="A24" s="53"/>
      <c r="B24" s="54" t="s">
        <v>56</v>
      </c>
      <c r="C24" s="54">
        <v>40</v>
      </c>
      <c r="D24" s="54">
        <v>2.2000000000000002</v>
      </c>
      <c r="E24" s="54">
        <v>0.27</v>
      </c>
      <c r="F24" s="54">
        <v>14.9</v>
      </c>
      <c r="G24" s="54">
        <v>67.8</v>
      </c>
      <c r="H24" s="54"/>
      <c r="I24" s="54">
        <v>0.06</v>
      </c>
      <c r="J24" s="54"/>
      <c r="K24" s="54">
        <v>2.4</v>
      </c>
      <c r="L24" s="54">
        <v>31</v>
      </c>
      <c r="M24" s="54">
        <v>21</v>
      </c>
      <c r="N24" s="55">
        <v>0.8</v>
      </c>
    </row>
    <row r="25" spans="1:14" s="49" customFormat="1" ht="12.75" customHeight="1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5"/>
    </row>
    <row r="26" spans="1:14" s="49" customFormat="1" ht="12.75" customHeight="1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5"/>
    </row>
    <row r="27" spans="1:14" s="49" customFormat="1" ht="12.75" customHeight="1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5"/>
    </row>
    <row r="28" spans="1:14" s="49" customFormat="1" ht="12.75" customHeight="1" thickBot="1">
      <c r="A28" s="56"/>
      <c r="B28" s="57"/>
      <c r="C28" s="58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9"/>
    </row>
    <row r="29" spans="1:14" s="49" customFormat="1" ht="16.5" thickBot="1">
      <c r="A29" s="60" t="s">
        <v>25</v>
      </c>
      <c r="B29" s="61"/>
      <c r="C29" s="62"/>
      <c r="D29" s="62">
        <f t="shared" ref="D29:N29" si="2">SUM(D22:D28)</f>
        <v>9.32</v>
      </c>
      <c r="E29" s="62">
        <f t="shared" si="2"/>
        <v>8.9599999999999991</v>
      </c>
      <c r="F29" s="62">
        <f t="shared" si="2"/>
        <v>55.62</v>
      </c>
      <c r="G29" s="62">
        <f t="shared" si="2"/>
        <v>332.8</v>
      </c>
      <c r="H29" s="62">
        <f t="shared" si="2"/>
        <v>1.0999999999999999E-2</v>
      </c>
      <c r="I29" s="62">
        <f t="shared" si="2"/>
        <v>0.1</v>
      </c>
      <c r="J29" s="62">
        <f t="shared" si="2"/>
        <v>127.97999999999999</v>
      </c>
      <c r="K29" s="62">
        <f t="shared" si="2"/>
        <v>141</v>
      </c>
      <c r="L29" s="62">
        <f t="shared" si="2"/>
        <v>134.80000000000001</v>
      </c>
      <c r="M29" s="62">
        <f t="shared" si="2"/>
        <v>36.1</v>
      </c>
      <c r="N29" s="63">
        <f t="shared" si="2"/>
        <v>0.92</v>
      </c>
    </row>
  </sheetData>
  <mergeCells count="15">
    <mergeCell ref="A29:B29"/>
    <mergeCell ref="G1:G2"/>
    <mergeCell ref="H1:J1"/>
    <mergeCell ref="K1:N1"/>
    <mergeCell ref="A3:N3"/>
    <mergeCell ref="A21:N21"/>
    <mergeCell ref="B1:B2"/>
    <mergeCell ref="C1:C2"/>
    <mergeCell ref="D1:D2"/>
    <mergeCell ref="E1:E2"/>
    <mergeCell ref="A20:B20"/>
    <mergeCell ref="A11:B11"/>
    <mergeCell ref="A12:N12"/>
    <mergeCell ref="A1:A2"/>
    <mergeCell ref="F1:F2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N38"/>
  <sheetViews>
    <sheetView workbookViewId="0">
      <selection activeCell="D18" sqref="D18"/>
    </sheetView>
  </sheetViews>
  <sheetFormatPr defaultRowHeight="15"/>
  <cols>
    <col min="1" max="1" width="7.5703125" customWidth="1"/>
    <col min="2" max="2" width="28.5703125" customWidth="1"/>
    <col min="7" max="7" width="11.85546875" customWidth="1"/>
    <col min="8" max="14" width="7.42578125" customWidth="1"/>
  </cols>
  <sheetData>
    <row r="1" spans="1:14">
      <c r="A1" s="39" t="s">
        <v>9</v>
      </c>
      <c r="B1" s="41" t="s">
        <v>10</v>
      </c>
      <c r="C1" s="34" t="s">
        <v>11</v>
      </c>
      <c r="D1" s="34" t="s">
        <v>12</v>
      </c>
      <c r="E1" s="34" t="s">
        <v>14</v>
      </c>
      <c r="F1" s="34" t="s">
        <v>13</v>
      </c>
      <c r="G1" s="34" t="s">
        <v>28</v>
      </c>
      <c r="H1" s="30" t="s">
        <v>15</v>
      </c>
      <c r="I1" s="31"/>
      <c r="J1" s="32"/>
      <c r="K1" s="30" t="s">
        <v>16</v>
      </c>
      <c r="L1" s="31"/>
      <c r="M1" s="31"/>
      <c r="N1" s="33"/>
    </row>
    <row r="2" spans="1:14">
      <c r="A2" s="40"/>
      <c r="B2" s="42"/>
      <c r="C2" s="43"/>
      <c r="D2" s="43"/>
      <c r="E2" s="35"/>
      <c r="F2" s="43"/>
      <c r="G2" s="43"/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  <c r="M2" s="2" t="s">
        <v>22</v>
      </c>
      <c r="N2" s="3" t="s">
        <v>23</v>
      </c>
    </row>
    <row r="3" spans="1:14" ht="16.5" thickBot="1">
      <c r="A3" s="36" t="s">
        <v>41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</row>
    <row r="4" spans="1:14" ht="12.75" customHeight="1">
      <c r="A4" s="6"/>
      <c r="B4" s="7" t="s">
        <v>105</v>
      </c>
      <c r="C4" s="7">
        <v>100</v>
      </c>
      <c r="D4" s="7">
        <v>2.9</v>
      </c>
      <c r="E4" s="7">
        <v>6.1</v>
      </c>
      <c r="F4" s="7">
        <v>20.7</v>
      </c>
      <c r="G4" s="7">
        <v>153</v>
      </c>
      <c r="H4" s="7"/>
      <c r="I4" s="7"/>
      <c r="J4" s="7"/>
      <c r="K4" s="7"/>
      <c r="L4" s="7"/>
      <c r="M4" s="7"/>
      <c r="N4" s="8"/>
    </row>
    <row r="5" spans="1:14" ht="12.75" customHeight="1">
      <c r="A5" s="9"/>
      <c r="B5" s="10" t="s">
        <v>106</v>
      </c>
      <c r="C5" s="10">
        <v>80</v>
      </c>
      <c r="D5" s="10">
        <v>5.5</v>
      </c>
      <c r="E5" s="10">
        <v>8.5</v>
      </c>
      <c r="F5" s="10">
        <v>4</v>
      </c>
      <c r="G5" s="10">
        <v>114.5</v>
      </c>
      <c r="H5" s="10"/>
      <c r="I5" s="10">
        <v>0.6</v>
      </c>
      <c r="J5" s="10"/>
      <c r="K5" s="10">
        <v>8.6</v>
      </c>
      <c r="L5" s="10">
        <v>276.5</v>
      </c>
      <c r="M5" s="10">
        <v>31</v>
      </c>
      <c r="N5" s="11">
        <v>1.38</v>
      </c>
    </row>
    <row r="6" spans="1:14" ht="12.75" customHeight="1">
      <c r="A6" s="9">
        <v>14</v>
      </c>
      <c r="B6" s="10" t="s">
        <v>55</v>
      </c>
      <c r="C6" s="10">
        <v>80</v>
      </c>
      <c r="D6" s="10">
        <v>1.1200000000000001</v>
      </c>
      <c r="E6" s="10"/>
      <c r="F6" s="10">
        <v>5.76</v>
      </c>
      <c r="G6" s="10">
        <v>23.2</v>
      </c>
      <c r="H6" s="10"/>
      <c r="I6" s="10">
        <v>0.32</v>
      </c>
      <c r="J6" s="10">
        <v>0.06</v>
      </c>
      <c r="K6" s="10">
        <v>14.56</v>
      </c>
      <c r="L6" s="10">
        <v>14.72</v>
      </c>
      <c r="M6" s="10">
        <v>13.6</v>
      </c>
      <c r="N6" s="11">
        <v>0.48</v>
      </c>
    </row>
    <row r="7" spans="1:14" ht="12.75" customHeight="1">
      <c r="A7" s="9"/>
      <c r="B7" s="10" t="s">
        <v>56</v>
      </c>
      <c r="C7" s="10">
        <v>30</v>
      </c>
      <c r="D7" s="10">
        <v>1.5</v>
      </c>
      <c r="E7" s="10">
        <v>0.2</v>
      </c>
      <c r="F7" s="10">
        <v>9.9</v>
      </c>
      <c r="G7" s="10">
        <v>45.2</v>
      </c>
      <c r="H7" s="10"/>
      <c r="I7" s="10">
        <v>0.04</v>
      </c>
      <c r="J7" s="10"/>
      <c r="K7" s="10">
        <v>2</v>
      </c>
      <c r="L7" s="10">
        <v>29</v>
      </c>
      <c r="M7" s="10">
        <v>19</v>
      </c>
      <c r="N7" s="11">
        <v>0.6</v>
      </c>
    </row>
    <row r="8" spans="1:14" ht="12.75" customHeight="1">
      <c r="A8" s="9"/>
      <c r="B8" s="10" t="s">
        <v>71</v>
      </c>
      <c r="C8" s="10">
        <v>20</v>
      </c>
      <c r="D8" s="10">
        <v>1.3</v>
      </c>
      <c r="E8" s="10">
        <v>0.2</v>
      </c>
      <c r="F8" s="10">
        <v>8</v>
      </c>
      <c r="G8" s="10">
        <v>38</v>
      </c>
      <c r="H8" s="10"/>
      <c r="I8" s="10">
        <v>0.03</v>
      </c>
      <c r="J8" s="10"/>
      <c r="K8" s="10">
        <v>4.5999999999999996</v>
      </c>
      <c r="L8" s="10">
        <v>13</v>
      </c>
      <c r="M8" s="10">
        <v>13.6</v>
      </c>
      <c r="N8" s="11">
        <v>0.3</v>
      </c>
    </row>
    <row r="9" spans="1:14" ht="12.75" customHeight="1">
      <c r="A9" s="9"/>
      <c r="B9" s="10" t="s">
        <v>89</v>
      </c>
      <c r="C9" s="10">
        <v>50</v>
      </c>
      <c r="D9" s="10">
        <v>1.2</v>
      </c>
      <c r="E9" s="10">
        <v>3.5</v>
      </c>
      <c r="F9" s="10">
        <v>8.6</v>
      </c>
      <c r="G9" s="10">
        <v>159.6</v>
      </c>
      <c r="H9" s="10"/>
      <c r="I9" s="10"/>
      <c r="J9" s="10"/>
      <c r="K9" s="10"/>
      <c r="L9" s="10"/>
      <c r="M9" s="10"/>
      <c r="N9" s="11"/>
    </row>
    <row r="10" spans="1:14" ht="12.75" customHeight="1" thickBot="1">
      <c r="A10" s="12">
        <v>686</v>
      </c>
      <c r="B10" s="13" t="s">
        <v>80</v>
      </c>
      <c r="C10" s="14">
        <v>200</v>
      </c>
      <c r="D10" s="13">
        <v>0.3</v>
      </c>
      <c r="E10" s="13"/>
      <c r="F10" s="13">
        <v>15.2</v>
      </c>
      <c r="G10" s="13">
        <v>60</v>
      </c>
      <c r="H10" s="13"/>
      <c r="I10" s="13"/>
      <c r="J10" s="13">
        <v>0.38</v>
      </c>
      <c r="K10" s="13">
        <v>2.8</v>
      </c>
      <c r="L10" s="13">
        <v>1.5</v>
      </c>
      <c r="M10" s="13">
        <v>0.8</v>
      </c>
      <c r="N10" s="15">
        <v>0.04</v>
      </c>
    </row>
    <row r="11" spans="1:14" ht="16.5" thickBot="1">
      <c r="A11" s="44" t="s">
        <v>25</v>
      </c>
      <c r="B11" s="45"/>
      <c r="C11" s="4"/>
      <c r="D11" s="4">
        <f t="shared" ref="D11:N11" si="0">SUM(D4:D10)</f>
        <v>13.82</v>
      </c>
      <c r="E11" s="4">
        <f t="shared" si="0"/>
        <v>18.5</v>
      </c>
      <c r="F11" s="4">
        <f t="shared" si="0"/>
        <v>72.16</v>
      </c>
      <c r="G11" s="4">
        <f t="shared" si="0"/>
        <v>593.5</v>
      </c>
      <c r="H11" s="4">
        <f t="shared" si="0"/>
        <v>0</v>
      </c>
      <c r="I11" s="4">
        <f t="shared" si="0"/>
        <v>0.99</v>
      </c>
      <c r="J11" s="4">
        <f t="shared" si="0"/>
        <v>0.44</v>
      </c>
      <c r="K11" s="4">
        <f t="shared" si="0"/>
        <v>32.559999999999995</v>
      </c>
      <c r="L11" s="4">
        <f t="shared" si="0"/>
        <v>334.72</v>
      </c>
      <c r="M11" s="4">
        <f t="shared" si="0"/>
        <v>78</v>
      </c>
      <c r="N11" s="5">
        <f t="shared" si="0"/>
        <v>2.8</v>
      </c>
    </row>
    <row r="12" spans="1:14" ht="16.5" thickBot="1">
      <c r="A12" s="36" t="s">
        <v>27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spans="1:14" ht="12.75" customHeight="1">
      <c r="A13" s="6"/>
      <c r="B13" s="7" t="s">
        <v>105</v>
      </c>
      <c r="C13" s="7">
        <v>150</v>
      </c>
      <c r="D13" s="7">
        <v>4.3499999999999996</v>
      </c>
      <c r="E13" s="7">
        <v>9.15</v>
      </c>
      <c r="F13" s="7">
        <v>31.05</v>
      </c>
      <c r="G13" s="7">
        <v>229.5</v>
      </c>
      <c r="H13" s="7"/>
      <c r="I13" s="7"/>
      <c r="J13" s="7"/>
      <c r="K13" s="7"/>
      <c r="L13" s="7"/>
      <c r="M13" s="7"/>
      <c r="N13" s="8"/>
    </row>
    <row r="14" spans="1:14" ht="12.75" customHeight="1">
      <c r="A14" s="9"/>
      <c r="B14" s="10" t="s">
        <v>54</v>
      </c>
      <c r="C14" s="10">
        <v>100</v>
      </c>
      <c r="D14" s="10">
        <v>6.88</v>
      </c>
      <c r="E14" s="10">
        <v>10.63</v>
      </c>
      <c r="F14" s="10">
        <v>5</v>
      </c>
      <c r="G14" s="10">
        <v>143.13</v>
      </c>
      <c r="H14" s="10"/>
      <c r="I14" s="10">
        <v>0.75</v>
      </c>
      <c r="J14" s="10"/>
      <c r="K14" s="10">
        <v>10.75</v>
      </c>
      <c r="L14" s="10">
        <v>345.63</v>
      </c>
      <c r="M14" s="10">
        <v>38.75</v>
      </c>
      <c r="N14" s="11">
        <v>1.73</v>
      </c>
    </row>
    <row r="15" spans="1:14" ht="12.75" customHeight="1">
      <c r="A15" s="9">
        <v>14</v>
      </c>
      <c r="B15" s="10" t="s">
        <v>55</v>
      </c>
      <c r="C15" s="10">
        <v>100</v>
      </c>
      <c r="D15" s="10">
        <v>1.4</v>
      </c>
      <c r="E15" s="10"/>
      <c r="F15" s="10">
        <v>7.2</v>
      </c>
      <c r="G15" s="10">
        <v>29</v>
      </c>
      <c r="H15" s="10"/>
      <c r="I15" s="10">
        <v>0.4</v>
      </c>
      <c r="J15" s="10">
        <v>0.08</v>
      </c>
      <c r="K15" s="10">
        <v>18.2</v>
      </c>
      <c r="L15" s="10">
        <v>18.399999999999999</v>
      </c>
      <c r="M15" s="10">
        <v>17</v>
      </c>
      <c r="N15" s="11">
        <v>0.6</v>
      </c>
    </row>
    <row r="16" spans="1:14" ht="12.75" customHeight="1">
      <c r="A16" s="9"/>
      <c r="B16" s="10" t="s">
        <v>56</v>
      </c>
      <c r="C16" s="10">
        <v>40</v>
      </c>
      <c r="D16" s="10">
        <v>2.2000000000000002</v>
      </c>
      <c r="E16" s="10">
        <v>0.27</v>
      </c>
      <c r="F16" s="10">
        <v>14.9</v>
      </c>
      <c r="G16" s="10">
        <v>67.8</v>
      </c>
      <c r="H16" s="10"/>
      <c r="I16" s="10">
        <v>0.06</v>
      </c>
      <c r="J16" s="10"/>
      <c r="K16" s="10">
        <v>2.4</v>
      </c>
      <c r="L16" s="10">
        <v>31</v>
      </c>
      <c r="M16" s="10">
        <v>21</v>
      </c>
      <c r="N16" s="11">
        <v>0.8</v>
      </c>
    </row>
    <row r="17" spans="1:14" ht="12.75" customHeight="1">
      <c r="A17" s="9"/>
      <c r="B17" s="10" t="s">
        <v>71</v>
      </c>
      <c r="C17" s="10">
        <v>30</v>
      </c>
      <c r="D17" s="10">
        <v>1.9</v>
      </c>
      <c r="E17" s="10">
        <v>0.3</v>
      </c>
      <c r="F17" s="10">
        <v>12</v>
      </c>
      <c r="G17" s="10">
        <v>57</v>
      </c>
      <c r="H17" s="10"/>
      <c r="I17" s="10">
        <v>0.05</v>
      </c>
      <c r="J17" s="10"/>
      <c r="K17" s="10">
        <v>2.8</v>
      </c>
      <c r="L17" s="10">
        <v>31.9</v>
      </c>
      <c r="M17" s="10">
        <v>21.9</v>
      </c>
      <c r="N17" s="11">
        <v>1</v>
      </c>
    </row>
    <row r="18" spans="1:14" ht="12.75" customHeight="1">
      <c r="A18" s="9"/>
      <c r="B18" s="10" t="s">
        <v>89</v>
      </c>
      <c r="C18" s="10">
        <v>50</v>
      </c>
      <c r="D18" s="10">
        <v>1.2</v>
      </c>
      <c r="E18" s="10">
        <v>3.5</v>
      </c>
      <c r="F18" s="10">
        <v>8.6</v>
      </c>
      <c r="G18" s="10">
        <v>159.6</v>
      </c>
      <c r="H18" s="10"/>
      <c r="I18" s="10"/>
      <c r="J18" s="10"/>
      <c r="K18" s="10"/>
      <c r="L18" s="10"/>
      <c r="M18" s="10"/>
      <c r="N18" s="11"/>
    </row>
    <row r="19" spans="1:14" ht="12.75" customHeight="1" thickBot="1">
      <c r="A19" s="12">
        <v>686</v>
      </c>
      <c r="B19" s="13" t="s">
        <v>80</v>
      </c>
      <c r="C19" s="14">
        <v>200</v>
      </c>
      <c r="D19" s="13">
        <v>0.3</v>
      </c>
      <c r="E19" s="13"/>
      <c r="F19" s="13">
        <v>15.2</v>
      </c>
      <c r="G19" s="13">
        <v>60</v>
      </c>
      <c r="H19" s="13"/>
      <c r="I19" s="13"/>
      <c r="J19" s="13">
        <v>0.38</v>
      </c>
      <c r="K19" s="13">
        <v>2.8</v>
      </c>
      <c r="L19" s="13">
        <v>1.5</v>
      </c>
      <c r="M19" s="13">
        <v>0.8</v>
      </c>
      <c r="N19" s="15">
        <v>0.04</v>
      </c>
    </row>
    <row r="20" spans="1:14" ht="16.5" thickBot="1">
      <c r="A20" s="44" t="s">
        <v>25</v>
      </c>
      <c r="B20" s="45"/>
      <c r="C20" s="4"/>
      <c r="D20" s="4">
        <f t="shared" ref="D20:N20" si="1">SUM(D13:D19)</f>
        <v>18.23</v>
      </c>
      <c r="E20" s="4">
        <f t="shared" si="1"/>
        <v>23.85</v>
      </c>
      <c r="F20" s="4">
        <f t="shared" si="1"/>
        <v>93.95</v>
      </c>
      <c r="G20" s="4">
        <f t="shared" si="1"/>
        <v>746.03000000000009</v>
      </c>
      <c r="H20" s="4">
        <f t="shared" si="1"/>
        <v>0</v>
      </c>
      <c r="I20" s="4">
        <f t="shared" si="1"/>
        <v>1.26</v>
      </c>
      <c r="J20" s="4">
        <f t="shared" si="1"/>
        <v>0.46</v>
      </c>
      <c r="K20" s="4">
        <f t="shared" si="1"/>
        <v>36.949999999999996</v>
      </c>
      <c r="L20" s="4">
        <f t="shared" si="1"/>
        <v>428.42999999999995</v>
      </c>
      <c r="M20" s="4">
        <f t="shared" si="1"/>
        <v>99.45</v>
      </c>
      <c r="N20" s="5">
        <f t="shared" si="1"/>
        <v>4.17</v>
      </c>
    </row>
    <row r="21" spans="1:14" ht="16.5" thickBot="1">
      <c r="A21" s="36" t="s">
        <v>42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8"/>
    </row>
    <row r="22" spans="1:14" ht="12.75" customHeight="1">
      <c r="A22" s="6"/>
      <c r="B22" s="7" t="s">
        <v>90</v>
      </c>
      <c r="C22" s="7">
        <v>120</v>
      </c>
      <c r="D22" s="7">
        <v>2.2999999999999998</v>
      </c>
      <c r="E22" s="7">
        <v>5.0999999999999996</v>
      </c>
      <c r="F22" s="7">
        <v>10.7</v>
      </c>
      <c r="G22" s="7">
        <v>115.8</v>
      </c>
      <c r="H22" s="7"/>
      <c r="I22" s="7">
        <v>0.08</v>
      </c>
      <c r="J22" s="7"/>
      <c r="K22" s="7">
        <v>12.3</v>
      </c>
      <c r="L22" s="7">
        <v>124.3</v>
      </c>
      <c r="M22" s="7">
        <v>23.7</v>
      </c>
      <c r="N22" s="8">
        <v>0.95</v>
      </c>
    </row>
    <row r="23" spans="1:14" ht="12.75" customHeight="1">
      <c r="A23" s="9"/>
      <c r="B23" s="10" t="s">
        <v>91</v>
      </c>
      <c r="C23" s="10">
        <v>40</v>
      </c>
      <c r="D23" s="10">
        <v>5.0999999999999996</v>
      </c>
      <c r="E23" s="10">
        <v>4.5999999999999996</v>
      </c>
      <c r="F23" s="10">
        <v>0.3</v>
      </c>
      <c r="G23" s="10">
        <v>63</v>
      </c>
      <c r="H23" s="10">
        <v>0.06</v>
      </c>
      <c r="I23" s="10">
        <v>0.9</v>
      </c>
      <c r="J23" s="10"/>
      <c r="K23" s="10">
        <v>110</v>
      </c>
      <c r="L23" s="10"/>
      <c r="M23" s="10"/>
      <c r="N23" s="11"/>
    </row>
    <row r="24" spans="1:14" ht="12.75" customHeight="1">
      <c r="A24" s="9"/>
      <c r="B24" s="10" t="s">
        <v>56</v>
      </c>
      <c r="C24" s="10">
        <v>30</v>
      </c>
      <c r="D24" s="10">
        <v>1.5</v>
      </c>
      <c r="E24" s="10">
        <v>0.2</v>
      </c>
      <c r="F24" s="10">
        <v>9.9</v>
      </c>
      <c r="G24" s="10">
        <v>45.2</v>
      </c>
      <c r="H24" s="10"/>
      <c r="I24" s="10">
        <v>0.04</v>
      </c>
      <c r="J24" s="10"/>
      <c r="K24" s="10">
        <v>2</v>
      </c>
      <c r="L24" s="10">
        <v>29</v>
      </c>
      <c r="M24" s="10">
        <v>19</v>
      </c>
      <c r="N24" s="11">
        <v>6</v>
      </c>
    </row>
    <row r="25" spans="1:14" ht="12.75" customHeight="1">
      <c r="A25" s="9"/>
      <c r="B25" s="10" t="s">
        <v>71</v>
      </c>
      <c r="C25" s="10">
        <v>20</v>
      </c>
      <c r="D25" s="10">
        <v>1.3</v>
      </c>
      <c r="E25" s="10">
        <v>0.2</v>
      </c>
      <c r="F25" s="10">
        <v>8</v>
      </c>
      <c r="G25" s="10">
        <v>38</v>
      </c>
      <c r="H25" s="10"/>
      <c r="I25" s="10">
        <v>0.03</v>
      </c>
      <c r="J25" s="10"/>
      <c r="K25" s="10">
        <v>4.5999999999999996</v>
      </c>
      <c r="L25" s="10">
        <v>13</v>
      </c>
      <c r="M25" s="10">
        <v>13.6</v>
      </c>
      <c r="N25" s="11">
        <v>0.3</v>
      </c>
    </row>
    <row r="26" spans="1:14" ht="12.75" customHeight="1">
      <c r="A26" s="9"/>
      <c r="B26" s="10" t="s">
        <v>92</v>
      </c>
      <c r="C26" s="10">
        <v>40</v>
      </c>
      <c r="D26" s="10">
        <v>0.6</v>
      </c>
      <c r="E26" s="10"/>
      <c r="F26" s="10">
        <v>8.5</v>
      </c>
      <c r="G26" s="10">
        <v>40</v>
      </c>
      <c r="H26" s="10"/>
      <c r="I26" s="10">
        <v>0.01</v>
      </c>
      <c r="J26" s="10"/>
      <c r="K26" s="10">
        <v>6.94</v>
      </c>
      <c r="L26" s="10">
        <v>21.6</v>
      </c>
      <c r="M26" s="10">
        <v>4.8</v>
      </c>
      <c r="N26" s="11">
        <v>0.49</v>
      </c>
    </row>
    <row r="27" spans="1:14" ht="12.75" customHeight="1">
      <c r="A27" s="9">
        <v>639</v>
      </c>
      <c r="B27" s="10" t="s">
        <v>61</v>
      </c>
      <c r="C27" s="10">
        <v>200</v>
      </c>
      <c r="D27" s="10">
        <v>0.6</v>
      </c>
      <c r="E27" s="10"/>
      <c r="F27" s="10">
        <v>21.4</v>
      </c>
      <c r="G27" s="10">
        <v>124</v>
      </c>
      <c r="H27" s="10">
        <v>0.64</v>
      </c>
      <c r="I27" s="10">
        <v>0.02</v>
      </c>
      <c r="J27" s="10">
        <v>0.8</v>
      </c>
      <c r="K27" s="10">
        <v>32.4</v>
      </c>
      <c r="L27" s="10">
        <v>29.2</v>
      </c>
      <c r="M27" s="10">
        <v>21</v>
      </c>
      <c r="N27" s="11">
        <v>0.7</v>
      </c>
    </row>
    <row r="28" spans="1:14" ht="12.75" customHeight="1" thickBot="1">
      <c r="A28" s="12"/>
      <c r="B28" s="13" t="s">
        <v>69</v>
      </c>
      <c r="C28" s="14">
        <v>100</v>
      </c>
      <c r="D28" s="13">
        <v>0.6</v>
      </c>
      <c r="E28" s="13"/>
      <c r="F28" s="13">
        <v>17</v>
      </c>
      <c r="G28" s="13">
        <v>69</v>
      </c>
      <c r="H28" s="13"/>
      <c r="I28" s="13">
        <v>0.6</v>
      </c>
      <c r="J28" s="13">
        <v>18.5</v>
      </c>
      <c r="K28" s="13">
        <v>24</v>
      </c>
      <c r="L28" s="13">
        <v>16.5</v>
      </c>
      <c r="M28" s="13">
        <v>12</v>
      </c>
      <c r="N28" s="15">
        <v>3.3</v>
      </c>
    </row>
    <row r="29" spans="1:14" ht="16.5" thickBot="1">
      <c r="A29" s="44" t="s">
        <v>25</v>
      </c>
      <c r="B29" s="45"/>
      <c r="C29" s="4"/>
      <c r="D29" s="4">
        <f t="shared" ref="D29:N29" si="2">SUM(D22:D28)</f>
        <v>11.999999999999998</v>
      </c>
      <c r="E29" s="4">
        <f t="shared" si="2"/>
        <v>10.099999999999998</v>
      </c>
      <c r="F29" s="4">
        <f t="shared" si="2"/>
        <v>75.8</v>
      </c>
      <c r="G29" s="4">
        <f t="shared" si="2"/>
        <v>495</v>
      </c>
      <c r="H29" s="4">
        <f t="shared" si="2"/>
        <v>0.7</v>
      </c>
      <c r="I29" s="4">
        <f t="shared" si="2"/>
        <v>1.6800000000000002</v>
      </c>
      <c r="J29" s="4">
        <f t="shared" si="2"/>
        <v>19.3</v>
      </c>
      <c r="K29" s="4">
        <f t="shared" si="2"/>
        <v>192.24</v>
      </c>
      <c r="L29" s="4">
        <f t="shared" si="2"/>
        <v>233.6</v>
      </c>
      <c r="M29" s="4">
        <f t="shared" si="2"/>
        <v>94.1</v>
      </c>
      <c r="N29" s="5">
        <f t="shared" si="2"/>
        <v>11.739999999999998</v>
      </c>
    </row>
    <row r="30" spans="1:14" ht="16.5" thickBot="1">
      <c r="A30" s="36" t="s">
        <v>33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8"/>
    </row>
    <row r="31" spans="1:14" ht="12.75" customHeight="1">
      <c r="A31" s="6"/>
      <c r="B31" s="7" t="s">
        <v>90</v>
      </c>
      <c r="C31" s="7">
        <v>160</v>
      </c>
      <c r="D31" s="7">
        <v>3.07</v>
      </c>
      <c r="E31" s="7">
        <v>6.8</v>
      </c>
      <c r="F31" s="7">
        <v>14.27</v>
      </c>
      <c r="G31" s="7">
        <v>154.4</v>
      </c>
      <c r="H31" s="7"/>
      <c r="I31" s="7">
        <v>0.11</v>
      </c>
      <c r="J31" s="7"/>
      <c r="K31" s="7">
        <v>16.399999999999999</v>
      </c>
      <c r="L31" s="7">
        <v>165.73</v>
      </c>
      <c r="M31" s="7">
        <v>31.6</v>
      </c>
      <c r="N31" s="8">
        <v>1.27</v>
      </c>
    </row>
    <row r="32" spans="1:14" ht="12.75" customHeight="1">
      <c r="A32" s="9"/>
      <c r="B32" s="10" t="s">
        <v>91</v>
      </c>
      <c r="C32" s="10">
        <v>40</v>
      </c>
      <c r="D32" s="10">
        <v>11.1</v>
      </c>
      <c r="E32" s="10">
        <v>2.9</v>
      </c>
      <c r="F32" s="10">
        <v>7</v>
      </c>
      <c r="G32" s="10">
        <v>110</v>
      </c>
      <c r="H32" s="10">
        <v>0.06</v>
      </c>
      <c r="I32" s="10">
        <v>0.03</v>
      </c>
      <c r="J32" s="10">
        <v>0.27</v>
      </c>
      <c r="K32" s="10">
        <v>40</v>
      </c>
      <c r="L32" s="10">
        <v>91</v>
      </c>
      <c r="M32" s="10">
        <v>6.9</v>
      </c>
      <c r="N32" s="11">
        <v>1</v>
      </c>
    </row>
    <row r="33" spans="1:14" ht="12.75" customHeight="1">
      <c r="A33" s="9"/>
      <c r="B33" s="10" t="s">
        <v>56</v>
      </c>
      <c r="C33" s="10">
        <v>40</v>
      </c>
      <c r="D33" s="10">
        <v>2.2000000000000002</v>
      </c>
      <c r="E33" s="10">
        <v>0.27</v>
      </c>
      <c r="F33" s="10">
        <v>14.9</v>
      </c>
      <c r="G33" s="10">
        <v>67.8</v>
      </c>
      <c r="H33" s="10"/>
      <c r="I33" s="10">
        <v>0.06</v>
      </c>
      <c r="J33" s="10"/>
      <c r="K33" s="10">
        <v>2.4</v>
      </c>
      <c r="L33" s="10">
        <v>31</v>
      </c>
      <c r="M33" s="10">
        <v>21</v>
      </c>
      <c r="N33" s="11">
        <v>0.8</v>
      </c>
    </row>
    <row r="34" spans="1:14" ht="12.75" customHeight="1">
      <c r="A34" s="9"/>
      <c r="B34" s="10" t="s">
        <v>71</v>
      </c>
      <c r="C34" s="10">
        <v>30</v>
      </c>
      <c r="D34" s="10">
        <v>1.9</v>
      </c>
      <c r="E34" s="10">
        <v>0.3</v>
      </c>
      <c r="F34" s="10">
        <v>12</v>
      </c>
      <c r="G34" s="10">
        <v>57</v>
      </c>
      <c r="H34" s="10"/>
      <c r="I34" s="10">
        <v>0.05</v>
      </c>
      <c r="J34" s="10"/>
      <c r="K34" s="10">
        <v>2.8</v>
      </c>
      <c r="L34" s="10">
        <v>31.9</v>
      </c>
      <c r="M34" s="10">
        <v>21.9</v>
      </c>
      <c r="N34" s="11">
        <v>1</v>
      </c>
    </row>
    <row r="35" spans="1:14" ht="12.75" customHeight="1">
      <c r="A35" s="9"/>
      <c r="B35" s="10" t="s">
        <v>92</v>
      </c>
      <c r="C35" s="10">
        <v>40</v>
      </c>
      <c r="D35" s="10">
        <v>0.6</v>
      </c>
      <c r="E35" s="10"/>
      <c r="F35" s="10">
        <v>8.5</v>
      </c>
      <c r="G35" s="10">
        <v>40</v>
      </c>
      <c r="H35" s="10"/>
      <c r="I35" s="10">
        <v>0.01</v>
      </c>
      <c r="J35" s="10"/>
      <c r="K35" s="10">
        <v>6.94</v>
      </c>
      <c r="L35" s="10">
        <v>21.6</v>
      </c>
      <c r="M35" s="10">
        <v>4.8</v>
      </c>
      <c r="N35" s="11">
        <v>0.49</v>
      </c>
    </row>
    <row r="36" spans="1:14" ht="12.75" customHeight="1">
      <c r="A36" s="9">
        <v>639</v>
      </c>
      <c r="B36" s="10" t="s">
        <v>61</v>
      </c>
      <c r="C36" s="10">
        <v>200</v>
      </c>
      <c r="D36" s="10">
        <v>0.6</v>
      </c>
      <c r="E36" s="10"/>
      <c r="F36" s="10">
        <v>21.4</v>
      </c>
      <c r="G36" s="10">
        <v>124</v>
      </c>
      <c r="H36" s="10">
        <v>0.64</v>
      </c>
      <c r="I36" s="10">
        <v>0.02</v>
      </c>
      <c r="J36" s="10">
        <v>0.8</v>
      </c>
      <c r="K36" s="10">
        <v>32.4</v>
      </c>
      <c r="L36" s="10">
        <v>29.2</v>
      </c>
      <c r="M36" s="10">
        <v>21</v>
      </c>
      <c r="N36" s="11">
        <v>0.7</v>
      </c>
    </row>
    <row r="37" spans="1:14" ht="12.75" customHeight="1" thickBot="1">
      <c r="A37" s="12"/>
      <c r="B37" s="13" t="s">
        <v>69</v>
      </c>
      <c r="C37" s="14">
        <v>100</v>
      </c>
      <c r="D37" s="13">
        <v>0.6</v>
      </c>
      <c r="E37" s="13"/>
      <c r="F37" s="13">
        <v>17</v>
      </c>
      <c r="G37" s="13">
        <v>69</v>
      </c>
      <c r="H37" s="13"/>
      <c r="I37" s="13">
        <v>0.6</v>
      </c>
      <c r="J37" s="13">
        <v>18.5</v>
      </c>
      <c r="K37" s="13">
        <v>24</v>
      </c>
      <c r="L37" s="13">
        <v>16.5</v>
      </c>
      <c r="M37" s="13">
        <v>12</v>
      </c>
      <c r="N37" s="15">
        <v>3.3</v>
      </c>
    </row>
    <row r="38" spans="1:14" ht="16.5" thickBot="1">
      <c r="A38" s="44" t="s">
        <v>25</v>
      </c>
      <c r="B38" s="45"/>
      <c r="C38" s="4"/>
      <c r="D38" s="4">
        <f t="shared" ref="D38:N38" si="3">SUM(D31:D37)</f>
        <v>20.070000000000004</v>
      </c>
      <c r="E38" s="4">
        <f t="shared" si="3"/>
        <v>10.27</v>
      </c>
      <c r="F38" s="4">
        <f t="shared" si="3"/>
        <v>95.07</v>
      </c>
      <c r="G38" s="4">
        <f t="shared" si="3"/>
        <v>622.20000000000005</v>
      </c>
      <c r="H38" s="4">
        <f t="shared" si="3"/>
        <v>0.7</v>
      </c>
      <c r="I38" s="4">
        <f t="shared" si="3"/>
        <v>0.88</v>
      </c>
      <c r="J38" s="4">
        <f t="shared" si="3"/>
        <v>19.57</v>
      </c>
      <c r="K38" s="4">
        <f t="shared" si="3"/>
        <v>124.94</v>
      </c>
      <c r="L38" s="4">
        <f t="shared" si="3"/>
        <v>386.93</v>
      </c>
      <c r="M38" s="4">
        <f t="shared" si="3"/>
        <v>119.2</v>
      </c>
      <c r="N38" s="5">
        <f t="shared" si="3"/>
        <v>8.56</v>
      </c>
    </row>
  </sheetData>
  <mergeCells count="17">
    <mergeCell ref="G1:G2"/>
    <mergeCell ref="H1:J1"/>
    <mergeCell ref="K1:N1"/>
    <mergeCell ref="A1:A2"/>
    <mergeCell ref="B1:B2"/>
    <mergeCell ref="C1:C2"/>
    <mergeCell ref="D1:D2"/>
    <mergeCell ref="E1:E2"/>
    <mergeCell ref="F1:F2"/>
    <mergeCell ref="A29:B29"/>
    <mergeCell ref="A30:N30"/>
    <mergeCell ref="A38:B38"/>
    <mergeCell ref="A3:N3"/>
    <mergeCell ref="A11:B11"/>
    <mergeCell ref="A20:B20"/>
    <mergeCell ref="A21:N21"/>
    <mergeCell ref="A12:N12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N38"/>
  <sheetViews>
    <sheetView topLeftCell="A7" workbookViewId="0">
      <selection activeCell="E22" sqref="E22"/>
    </sheetView>
  </sheetViews>
  <sheetFormatPr defaultRowHeight="15"/>
  <cols>
    <col min="1" max="1" width="7.5703125" customWidth="1"/>
    <col min="2" max="2" width="28.5703125" customWidth="1"/>
    <col min="7" max="7" width="11.7109375" customWidth="1"/>
    <col min="8" max="14" width="7.42578125" customWidth="1"/>
  </cols>
  <sheetData>
    <row r="1" spans="1:14">
      <c r="A1" s="39" t="s">
        <v>9</v>
      </c>
      <c r="B1" s="41" t="s">
        <v>10</v>
      </c>
      <c r="C1" s="34" t="s">
        <v>11</v>
      </c>
      <c r="D1" s="34" t="s">
        <v>12</v>
      </c>
      <c r="E1" s="34" t="s">
        <v>14</v>
      </c>
      <c r="F1" s="34" t="s">
        <v>13</v>
      </c>
      <c r="G1" s="34" t="s">
        <v>28</v>
      </c>
      <c r="H1" s="30" t="s">
        <v>15</v>
      </c>
      <c r="I1" s="31"/>
      <c r="J1" s="32"/>
      <c r="K1" s="30" t="s">
        <v>16</v>
      </c>
      <c r="L1" s="31"/>
      <c r="M1" s="31"/>
      <c r="N1" s="33"/>
    </row>
    <row r="2" spans="1:14">
      <c r="A2" s="40"/>
      <c r="B2" s="42"/>
      <c r="C2" s="43"/>
      <c r="D2" s="43"/>
      <c r="E2" s="35"/>
      <c r="F2" s="43"/>
      <c r="G2" s="43"/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  <c r="M2" s="2" t="s">
        <v>22</v>
      </c>
      <c r="N2" s="3" t="s">
        <v>23</v>
      </c>
    </row>
    <row r="3" spans="1:14" ht="16.5" thickBot="1">
      <c r="A3" s="36" t="s">
        <v>43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</row>
    <row r="4" spans="1:14" ht="12.75" customHeight="1">
      <c r="A4" s="6">
        <v>424</v>
      </c>
      <c r="B4" s="7" t="s">
        <v>93</v>
      </c>
      <c r="C4" s="7">
        <v>80</v>
      </c>
      <c r="D4" s="7">
        <v>27</v>
      </c>
      <c r="E4" s="7">
        <v>14.3</v>
      </c>
      <c r="F4" s="7">
        <v>4.8</v>
      </c>
      <c r="G4" s="7">
        <v>253</v>
      </c>
      <c r="H4" s="7">
        <v>0.01</v>
      </c>
      <c r="I4" s="7">
        <v>0.27</v>
      </c>
      <c r="J4" s="7">
        <v>2.73</v>
      </c>
      <c r="K4" s="7">
        <v>9.1999999999999993</v>
      </c>
      <c r="L4" s="7">
        <v>1.36</v>
      </c>
      <c r="M4" s="7">
        <v>12.87</v>
      </c>
      <c r="N4" s="8">
        <v>1.1399999999999999</v>
      </c>
    </row>
    <row r="5" spans="1:14" ht="12.75" customHeight="1">
      <c r="A5" s="9">
        <v>297</v>
      </c>
      <c r="B5" s="10" t="s">
        <v>94</v>
      </c>
      <c r="C5" s="10">
        <v>100</v>
      </c>
      <c r="D5" s="10">
        <v>5.8</v>
      </c>
      <c r="E5" s="10">
        <v>5.2</v>
      </c>
      <c r="F5" s="10">
        <v>28.4</v>
      </c>
      <c r="G5" s="10">
        <v>186</v>
      </c>
      <c r="H5" s="10">
        <v>0.04</v>
      </c>
      <c r="I5" s="10">
        <v>0.24</v>
      </c>
      <c r="J5" s="10"/>
      <c r="K5" s="10">
        <v>11.4</v>
      </c>
      <c r="L5" s="10">
        <v>165.8</v>
      </c>
      <c r="M5" s="10">
        <v>108</v>
      </c>
      <c r="N5" s="11">
        <v>3.8</v>
      </c>
    </row>
    <row r="6" spans="1:14" ht="12.75" customHeight="1">
      <c r="A6" s="9">
        <v>14</v>
      </c>
      <c r="B6" s="10" t="s">
        <v>55</v>
      </c>
      <c r="C6" s="10">
        <v>80</v>
      </c>
      <c r="D6" s="10">
        <v>1.1200000000000001</v>
      </c>
      <c r="E6" s="10"/>
      <c r="F6" s="10">
        <v>5.76</v>
      </c>
      <c r="G6" s="10">
        <v>23.2</v>
      </c>
      <c r="H6" s="10"/>
      <c r="I6" s="10">
        <v>0.32</v>
      </c>
      <c r="J6" s="10">
        <v>0.06</v>
      </c>
      <c r="K6" s="10">
        <v>14.56</v>
      </c>
      <c r="L6" s="10">
        <v>14.72</v>
      </c>
      <c r="M6" s="10">
        <v>13.6</v>
      </c>
      <c r="N6" s="11">
        <v>0.48</v>
      </c>
    </row>
    <row r="7" spans="1:14" ht="12.75" customHeight="1">
      <c r="A7" s="9"/>
      <c r="B7" s="10" t="s">
        <v>56</v>
      </c>
      <c r="C7" s="10">
        <v>30</v>
      </c>
      <c r="D7" s="10">
        <v>1.5</v>
      </c>
      <c r="E7" s="10">
        <v>0.2</v>
      </c>
      <c r="F7" s="10">
        <v>9.9</v>
      </c>
      <c r="G7" s="10">
        <v>45.2</v>
      </c>
      <c r="H7" s="10"/>
      <c r="I7" s="10">
        <v>0.04</v>
      </c>
      <c r="J7" s="10"/>
      <c r="K7" s="10">
        <v>2</v>
      </c>
      <c r="L7" s="10">
        <v>29</v>
      </c>
      <c r="M7" s="10">
        <v>19</v>
      </c>
      <c r="N7" s="11">
        <v>0.6</v>
      </c>
    </row>
    <row r="8" spans="1:14" ht="12.75" customHeight="1">
      <c r="A8" s="9"/>
      <c r="B8" s="10" t="s">
        <v>95</v>
      </c>
      <c r="C8" s="10">
        <v>20</v>
      </c>
      <c r="D8" s="10">
        <v>1.3</v>
      </c>
      <c r="E8" s="10">
        <v>0.2</v>
      </c>
      <c r="F8" s="10">
        <v>8</v>
      </c>
      <c r="G8" s="10">
        <v>38</v>
      </c>
      <c r="H8" s="10"/>
      <c r="I8" s="10">
        <v>0.03</v>
      </c>
      <c r="J8" s="10"/>
      <c r="K8" s="10">
        <v>4.5999999999999996</v>
      </c>
      <c r="L8" s="10">
        <v>13</v>
      </c>
      <c r="M8" s="10">
        <v>13.6</v>
      </c>
      <c r="N8" s="11">
        <v>0.3</v>
      </c>
    </row>
    <row r="9" spans="1:14" ht="12.75" customHeight="1">
      <c r="A9" s="9">
        <v>698</v>
      </c>
      <c r="B9" s="10" t="s">
        <v>63</v>
      </c>
      <c r="C9" s="10">
        <v>200</v>
      </c>
      <c r="D9" s="10">
        <v>5.6</v>
      </c>
      <c r="E9" s="10">
        <v>6.4</v>
      </c>
      <c r="F9" s="10">
        <v>9.8000000000000007</v>
      </c>
      <c r="G9" s="10">
        <v>114</v>
      </c>
      <c r="H9" s="10">
        <v>0.04</v>
      </c>
      <c r="I9" s="10">
        <v>0.33</v>
      </c>
      <c r="J9" s="10">
        <v>1.6</v>
      </c>
      <c r="K9" s="10">
        <v>240</v>
      </c>
      <c r="L9" s="10">
        <v>192</v>
      </c>
      <c r="M9" s="10">
        <v>30</v>
      </c>
      <c r="N9" s="11">
        <v>0.2</v>
      </c>
    </row>
    <row r="10" spans="1:14" ht="12.75" customHeight="1" thickBot="1">
      <c r="A10" s="12"/>
      <c r="B10" s="13"/>
      <c r="C10" s="14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5"/>
    </row>
    <row r="11" spans="1:14" ht="16.5" thickBot="1">
      <c r="A11" s="44" t="s">
        <v>25</v>
      </c>
      <c r="B11" s="45"/>
      <c r="C11" s="4"/>
      <c r="D11" s="4">
        <f t="shared" ref="D11:N11" si="0">SUM(D4:D10)</f>
        <v>42.319999999999993</v>
      </c>
      <c r="E11" s="4">
        <f t="shared" si="0"/>
        <v>26.299999999999997</v>
      </c>
      <c r="F11" s="4">
        <f t="shared" si="0"/>
        <v>66.66</v>
      </c>
      <c r="G11" s="4">
        <f t="shared" si="0"/>
        <v>659.4</v>
      </c>
      <c r="H11" s="4">
        <f t="shared" si="0"/>
        <v>0.09</v>
      </c>
      <c r="I11" s="4">
        <f t="shared" si="0"/>
        <v>1.2300000000000002</v>
      </c>
      <c r="J11" s="4">
        <f t="shared" si="0"/>
        <v>4.3900000000000006</v>
      </c>
      <c r="K11" s="4">
        <f t="shared" si="0"/>
        <v>281.76</v>
      </c>
      <c r="L11" s="4">
        <f t="shared" si="0"/>
        <v>415.88</v>
      </c>
      <c r="M11" s="4">
        <f t="shared" si="0"/>
        <v>197.07</v>
      </c>
      <c r="N11" s="5">
        <f t="shared" si="0"/>
        <v>6.52</v>
      </c>
    </row>
    <row r="12" spans="1:14" ht="16.5" thickBot="1">
      <c r="A12" s="36" t="s">
        <v>27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spans="1:14" ht="12.75" customHeight="1">
      <c r="A13" s="6">
        <v>424</v>
      </c>
      <c r="B13" s="7" t="s">
        <v>93</v>
      </c>
      <c r="C13" s="7">
        <v>100</v>
      </c>
      <c r="D13" s="7">
        <v>33.770000000000003</v>
      </c>
      <c r="E13" s="7">
        <v>17.87</v>
      </c>
      <c r="F13" s="7">
        <v>6</v>
      </c>
      <c r="G13" s="7">
        <v>320</v>
      </c>
      <c r="H13" s="7">
        <v>1.2999999999999999E-2</v>
      </c>
      <c r="I13" s="7">
        <v>0.36</v>
      </c>
      <c r="J13" s="7">
        <v>3.64</v>
      </c>
      <c r="K13" s="7">
        <v>12.3</v>
      </c>
      <c r="L13" s="7">
        <v>1.81</v>
      </c>
      <c r="M13" s="7">
        <v>17.16</v>
      </c>
      <c r="N13" s="8">
        <v>1.52</v>
      </c>
    </row>
    <row r="14" spans="1:14" ht="12.75" customHeight="1">
      <c r="A14" s="9">
        <v>297</v>
      </c>
      <c r="B14" s="10" t="s">
        <v>94</v>
      </c>
      <c r="C14" s="10">
        <v>150</v>
      </c>
      <c r="D14" s="10">
        <v>8.6999999999999993</v>
      </c>
      <c r="E14" s="10">
        <v>7.8</v>
      </c>
      <c r="F14" s="10">
        <v>42.6</v>
      </c>
      <c r="G14" s="10">
        <v>279</v>
      </c>
      <c r="H14" s="10">
        <v>0.06</v>
      </c>
      <c r="I14" s="10">
        <v>0.36</v>
      </c>
      <c r="J14" s="10"/>
      <c r="K14" s="10">
        <v>17.100000000000001</v>
      </c>
      <c r="L14" s="10">
        <v>248.7</v>
      </c>
      <c r="M14" s="10">
        <v>162</v>
      </c>
      <c r="N14" s="11">
        <v>5.7</v>
      </c>
    </row>
    <row r="15" spans="1:14" ht="12.75" customHeight="1">
      <c r="A15" s="9">
        <v>14</v>
      </c>
      <c r="B15" s="10" t="s">
        <v>55</v>
      </c>
      <c r="C15" s="10">
        <v>100</v>
      </c>
      <c r="D15" s="10">
        <v>1.4</v>
      </c>
      <c r="E15" s="10"/>
      <c r="F15" s="10">
        <v>7.2</v>
      </c>
      <c r="G15" s="10">
        <v>29</v>
      </c>
      <c r="H15" s="10"/>
      <c r="I15" s="10">
        <v>0.4</v>
      </c>
      <c r="J15" s="10">
        <v>0.08</v>
      </c>
      <c r="K15" s="10">
        <v>18.2</v>
      </c>
      <c r="L15" s="10">
        <v>18.399999999999999</v>
      </c>
      <c r="M15" s="10">
        <v>17</v>
      </c>
      <c r="N15" s="11">
        <v>0.6</v>
      </c>
    </row>
    <row r="16" spans="1:14" ht="12.75" customHeight="1">
      <c r="A16" s="9"/>
      <c r="B16" s="10" t="s">
        <v>56</v>
      </c>
      <c r="C16" s="10">
        <v>40</v>
      </c>
      <c r="D16" s="10">
        <v>2.2000000000000002</v>
      </c>
      <c r="E16" s="10">
        <v>0.27</v>
      </c>
      <c r="F16" s="10">
        <v>14.9</v>
      </c>
      <c r="G16" s="10">
        <v>67.8</v>
      </c>
      <c r="H16" s="10"/>
      <c r="I16" s="10">
        <v>0.06</v>
      </c>
      <c r="J16" s="10"/>
      <c r="K16" s="10">
        <v>2.4</v>
      </c>
      <c r="L16" s="10">
        <v>31</v>
      </c>
      <c r="M16" s="10">
        <v>21</v>
      </c>
      <c r="N16" s="11">
        <v>0.8</v>
      </c>
    </row>
    <row r="17" spans="1:14" ht="12.75" customHeight="1">
      <c r="A17" s="9"/>
      <c r="B17" s="10" t="s">
        <v>71</v>
      </c>
      <c r="C17" s="10">
        <v>30</v>
      </c>
      <c r="D17" s="10">
        <v>1.9</v>
      </c>
      <c r="E17" s="10">
        <v>0.3</v>
      </c>
      <c r="F17" s="10">
        <v>12</v>
      </c>
      <c r="G17" s="10">
        <v>57</v>
      </c>
      <c r="H17" s="10"/>
      <c r="I17" s="10">
        <v>0.05</v>
      </c>
      <c r="J17" s="10"/>
      <c r="K17" s="10">
        <v>2.8</v>
      </c>
      <c r="L17" s="10">
        <v>31.9</v>
      </c>
      <c r="M17" s="10">
        <v>21.9</v>
      </c>
      <c r="N17" s="11">
        <v>1</v>
      </c>
    </row>
    <row r="18" spans="1:14" ht="12.75" customHeight="1">
      <c r="A18" s="9">
        <v>698</v>
      </c>
      <c r="B18" s="10" t="s">
        <v>63</v>
      </c>
      <c r="C18" s="10">
        <v>200</v>
      </c>
      <c r="D18" s="10">
        <v>5.6</v>
      </c>
      <c r="E18" s="10">
        <v>6.4</v>
      </c>
      <c r="F18" s="10">
        <v>9.8000000000000007</v>
      </c>
      <c r="G18" s="10">
        <v>114</v>
      </c>
      <c r="H18" s="10">
        <v>0.04</v>
      </c>
      <c r="I18" s="10">
        <v>0.33</v>
      </c>
      <c r="J18" s="10">
        <v>1.6</v>
      </c>
      <c r="K18" s="10">
        <v>240</v>
      </c>
      <c r="L18" s="10">
        <v>192</v>
      </c>
      <c r="M18" s="10">
        <v>30</v>
      </c>
      <c r="N18" s="11">
        <v>0.2</v>
      </c>
    </row>
    <row r="19" spans="1:14" ht="12.75" customHeight="1" thickBot="1">
      <c r="A19" s="12"/>
      <c r="B19" s="13"/>
      <c r="C19" s="14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5"/>
    </row>
    <row r="20" spans="1:14" ht="16.5" thickBot="1">
      <c r="A20" s="44" t="s">
        <v>25</v>
      </c>
      <c r="B20" s="45"/>
      <c r="C20" s="4"/>
      <c r="D20" s="4">
        <f t="shared" ref="D20:N20" si="1">SUM(D13:D19)</f>
        <v>53.57</v>
      </c>
      <c r="E20" s="4">
        <f t="shared" si="1"/>
        <v>32.64</v>
      </c>
      <c r="F20" s="4">
        <f t="shared" si="1"/>
        <v>92.5</v>
      </c>
      <c r="G20" s="4">
        <f t="shared" si="1"/>
        <v>866.8</v>
      </c>
      <c r="H20" s="4">
        <f t="shared" si="1"/>
        <v>0.11299999999999999</v>
      </c>
      <c r="I20" s="4">
        <f t="shared" si="1"/>
        <v>1.5600000000000003</v>
      </c>
      <c r="J20" s="4">
        <f t="shared" si="1"/>
        <v>5.32</v>
      </c>
      <c r="K20" s="4">
        <f t="shared" si="1"/>
        <v>292.8</v>
      </c>
      <c r="L20" s="4">
        <f t="shared" si="1"/>
        <v>523.80999999999995</v>
      </c>
      <c r="M20" s="4">
        <f t="shared" si="1"/>
        <v>269.06</v>
      </c>
      <c r="N20" s="5">
        <f t="shared" si="1"/>
        <v>9.82</v>
      </c>
    </row>
    <row r="21" spans="1:14" ht="16.5" thickBot="1">
      <c r="A21" s="36" t="s">
        <v>44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8"/>
    </row>
    <row r="22" spans="1:14" ht="12.75" customHeight="1">
      <c r="A22" s="6">
        <v>374</v>
      </c>
      <c r="B22" s="7" t="s">
        <v>107</v>
      </c>
      <c r="C22" s="7" t="s">
        <v>121</v>
      </c>
      <c r="D22" s="7">
        <v>11.1</v>
      </c>
      <c r="E22" s="7">
        <v>2.9</v>
      </c>
      <c r="F22" s="7">
        <v>7</v>
      </c>
      <c r="G22" s="7">
        <v>110</v>
      </c>
      <c r="H22" s="7"/>
      <c r="I22" s="7">
        <v>0.17</v>
      </c>
      <c r="J22" s="7"/>
      <c r="K22" s="7">
        <v>50.8</v>
      </c>
      <c r="L22" s="7">
        <v>140</v>
      </c>
      <c r="M22" s="7">
        <v>14.9</v>
      </c>
      <c r="N22" s="8">
        <v>0.45</v>
      </c>
    </row>
    <row r="23" spans="1:14" ht="12.75" customHeight="1">
      <c r="A23" s="9">
        <v>520</v>
      </c>
      <c r="B23" s="10" t="s">
        <v>67</v>
      </c>
      <c r="C23" s="10">
        <v>100</v>
      </c>
      <c r="D23" s="10">
        <v>3.5</v>
      </c>
      <c r="E23" s="10">
        <v>6.8</v>
      </c>
      <c r="F23" s="10">
        <v>22</v>
      </c>
      <c r="G23" s="10">
        <v>189</v>
      </c>
      <c r="H23" s="10"/>
      <c r="I23" s="10">
        <v>0.1</v>
      </c>
      <c r="J23" s="10">
        <v>6</v>
      </c>
      <c r="K23" s="10">
        <v>42</v>
      </c>
      <c r="L23" s="10">
        <v>83</v>
      </c>
      <c r="M23" s="10">
        <v>7</v>
      </c>
      <c r="N23" s="11">
        <v>1</v>
      </c>
    </row>
    <row r="24" spans="1:14" ht="12.75" customHeight="1">
      <c r="A24" s="9">
        <v>14</v>
      </c>
      <c r="B24" s="10" t="s">
        <v>55</v>
      </c>
      <c r="C24" s="10">
        <v>80</v>
      </c>
      <c r="D24" s="10">
        <v>1.1200000000000001</v>
      </c>
      <c r="E24" s="10"/>
      <c r="F24" s="10">
        <v>5.76</v>
      </c>
      <c r="G24" s="10">
        <v>23.2</v>
      </c>
      <c r="H24" s="10"/>
      <c r="I24" s="10">
        <v>0.32</v>
      </c>
      <c r="J24" s="10">
        <v>0.06</v>
      </c>
      <c r="K24" s="10">
        <v>14.56</v>
      </c>
      <c r="L24" s="10">
        <v>14.72</v>
      </c>
      <c r="M24" s="10">
        <v>13.6</v>
      </c>
      <c r="N24" s="11">
        <v>0.48</v>
      </c>
    </row>
    <row r="25" spans="1:14" ht="12.75" customHeight="1">
      <c r="A25" s="9"/>
      <c r="B25" s="10" t="s">
        <v>56</v>
      </c>
      <c r="C25" s="10">
        <v>30</v>
      </c>
      <c r="D25" s="10">
        <v>1.5</v>
      </c>
      <c r="E25" s="10">
        <v>0.2</v>
      </c>
      <c r="F25" s="10">
        <v>9.9</v>
      </c>
      <c r="G25" s="10">
        <v>45.2</v>
      </c>
      <c r="H25" s="10"/>
      <c r="I25" s="10">
        <v>0.04</v>
      </c>
      <c r="J25" s="10"/>
      <c r="K25" s="10">
        <v>2</v>
      </c>
      <c r="L25" s="10">
        <v>29</v>
      </c>
      <c r="M25" s="10">
        <v>19</v>
      </c>
      <c r="N25" s="11">
        <v>0.6</v>
      </c>
    </row>
    <row r="26" spans="1:14" ht="12.75" customHeight="1">
      <c r="A26" s="9"/>
      <c r="B26" s="10" t="s">
        <v>71</v>
      </c>
      <c r="C26" s="10">
        <v>20</v>
      </c>
      <c r="D26" s="10">
        <v>1.3</v>
      </c>
      <c r="E26" s="10">
        <v>0.2</v>
      </c>
      <c r="F26" s="10">
        <v>8</v>
      </c>
      <c r="G26" s="10">
        <v>38</v>
      </c>
      <c r="H26" s="10"/>
      <c r="I26" s="10">
        <v>0.03</v>
      </c>
      <c r="J26" s="10"/>
      <c r="K26" s="10">
        <v>4.5999999999999996</v>
      </c>
      <c r="L26" s="10">
        <v>13</v>
      </c>
      <c r="M26" s="10">
        <v>13.6</v>
      </c>
      <c r="N26" s="11">
        <v>0.3</v>
      </c>
    </row>
    <row r="27" spans="1:14" ht="12.75" customHeight="1">
      <c r="A27" s="9">
        <v>686</v>
      </c>
      <c r="B27" s="10" t="s">
        <v>80</v>
      </c>
      <c r="C27" s="10">
        <v>200</v>
      </c>
      <c r="D27" s="10">
        <v>0.3</v>
      </c>
      <c r="E27" s="10"/>
      <c r="F27" s="10">
        <v>15.2</v>
      </c>
      <c r="G27" s="10">
        <v>60</v>
      </c>
      <c r="H27" s="10"/>
      <c r="I27" s="10"/>
      <c r="J27" s="10">
        <v>0.38</v>
      </c>
      <c r="K27" s="10">
        <v>2.8</v>
      </c>
      <c r="L27" s="10">
        <v>1.5</v>
      </c>
      <c r="M27" s="10">
        <v>0.8</v>
      </c>
      <c r="N27" s="11">
        <v>0.04</v>
      </c>
    </row>
    <row r="28" spans="1:14" ht="12.75" customHeight="1" thickBot="1">
      <c r="A28" s="12"/>
      <c r="B28" s="13"/>
      <c r="C28" s="14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5"/>
    </row>
    <row r="29" spans="1:14" ht="16.5" thickBot="1">
      <c r="A29" s="44" t="s">
        <v>25</v>
      </c>
      <c r="B29" s="45"/>
      <c r="C29" s="4"/>
      <c r="D29" s="4">
        <f t="shared" ref="D29:N29" si="2">SUM(D22:D28)</f>
        <v>18.82</v>
      </c>
      <c r="E29" s="4">
        <f t="shared" si="2"/>
        <v>10.099999999999998</v>
      </c>
      <c r="F29" s="4">
        <f t="shared" si="2"/>
        <v>67.86</v>
      </c>
      <c r="G29" s="4">
        <f t="shared" si="2"/>
        <v>465.4</v>
      </c>
      <c r="H29" s="4">
        <f t="shared" si="2"/>
        <v>0</v>
      </c>
      <c r="I29" s="4">
        <f t="shared" si="2"/>
        <v>0.66000000000000014</v>
      </c>
      <c r="J29" s="4">
        <f t="shared" si="2"/>
        <v>6.4399999999999995</v>
      </c>
      <c r="K29" s="4">
        <f t="shared" si="2"/>
        <v>116.75999999999999</v>
      </c>
      <c r="L29" s="4">
        <f t="shared" si="2"/>
        <v>281.22000000000003</v>
      </c>
      <c r="M29" s="4">
        <f t="shared" si="2"/>
        <v>68.899999999999991</v>
      </c>
      <c r="N29" s="5">
        <f t="shared" si="2"/>
        <v>2.8699999999999997</v>
      </c>
    </row>
    <row r="30" spans="1:14" ht="16.5" thickBot="1">
      <c r="A30" s="36" t="s">
        <v>34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8"/>
    </row>
    <row r="31" spans="1:14" ht="12.75" customHeight="1">
      <c r="A31" s="6">
        <v>374</v>
      </c>
      <c r="B31" s="7" t="s">
        <v>107</v>
      </c>
      <c r="C31" s="7" t="s">
        <v>70</v>
      </c>
      <c r="D31" s="7">
        <v>14.8</v>
      </c>
      <c r="E31" s="7">
        <v>3.87</v>
      </c>
      <c r="F31" s="7">
        <v>9.33</v>
      </c>
      <c r="G31" s="7">
        <v>146.69999999999999</v>
      </c>
      <c r="H31" s="7"/>
      <c r="I31" s="7">
        <v>0.23</v>
      </c>
      <c r="J31" s="7"/>
      <c r="K31" s="7">
        <v>67.73</v>
      </c>
      <c r="L31" s="7">
        <v>186.7</v>
      </c>
      <c r="M31" s="7">
        <v>19.86</v>
      </c>
      <c r="N31" s="8">
        <v>0.6</v>
      </c>
    </row>
    <row r="32" spans="1:14" ht="12.75" customHeight="1">
      <c r="A32" s="9">
        <v>520</v>
      </c>
      <c r="B32" s="10" t="s">
        <v>67</v>
      </c>
      <c r="C32" s="10">
        <v>150</v>
      </c>
      <c r="D32" s="10">
        <v>5.3</v>
      </c>
      <c r="E32" s="10">
        <v>10.199999999999999</v>
      </c>
      <c r="F32" s="10">
        <v>33</v>
      </c>
      <c r="G32" s="10">
        <v>284</v>
      </c>
      <c r="H32" s="10"/>
      <c r="I32" s="10">
        <v>0.15</v>
      </c>
      <c r="J32" s="10">
        <v>9</v>
      </c>
      <c r="K32" s="10">
        <v>63</v>
      </c>
      <c r="L32" s="10">
        <v>125</v>
      </c>
      <c r="M32" s="10">
        <v>10.5</v>
      </c>
      <c r="N32" s="11">
        <v>1.5</v>
      </c>
    </row>
    <row r="33" spans="1:14" ht="12.75" customHeight="1">
      <c r="A33" s="9">
        <v>14</v>
      </c>
      <c r="B33" s="10" t="s">
        <v>55</v>
      </c>
      <c r="C33" s="10">
        <v>100</v>
      </c>
      <c r="D33" s="10">
        <v>1.4</v>
      </c>
      <c r="E33" s="10"/>
      <c r="F33" s="10">
        <v>7.2</v>
      </c>
      <c r="G33" s="10">
        <v>29</v>
      </c>
      <c r="H33" s="10"/>
      <c r="I33" s="10">
        <v>0.4</v>
      </c>
      <c r="J33" s="10">
        <v>0.08</v>
      </c>
      <c r="K33" s="10">
        <v>18.2</v>
      </c>
      <c r="L33" s="10">
        <v>18.399999999999999</v>
      </c>
      <c r="M33" s="10">
        <v>17</v>
      </c>
      <c r="N33" s="11">
        <v>0.6</v>
      </c>
    </row>
    <row r="34" spans="1:14" ht="12.75" customHeight="1">
      <c r="A34" s="9"/>
      <c r="B34" s="10" t="s">
        <v>56</v>
      </c>
      <c r="C34" s="10">
        <v>40</v>
      </c>
      <c r="D34" s="10">
        <v>2.2000000000000002</v>
      </c>
      <c r="E34" s="10">
        <v>0.27</v>
      </c>
      <c r="F34" s="10">
        <v>14.9</v>
      </c>
      <c r="G34" s="10">
        <v>67.8</v>
      </c>
      <c r="H34" s="10"/>
      <c r="I34" s="10">
        <v>0.06</v>
      </c>
      <c r="J34" s="10"/>
      <c r="K34" s="10">
        <v>2.4</v>
      </c>
      <c r="L34" s="10">
        <v>31</v>
      </c>
      <c r="M34" s="10">
        <v>21</v>
      </c>
      <c r="N34" s="11">
        <v>0.8</v>
      </c>
    </row>
    <row r="35" spans="1:14" ht="12.75" customHeight="1">
      <c r="A35" s="9"/>
      <c r="B35" s="10" t="s">
        <v>71</v>
      </c>
      <c r="C35" s="10">
        <v>30</v>
      </c>
      <c r="D35" s="10">
        <v>1.9</v>
      </c>
      <c r="E35" s="10">
        <v>0.3</v>
      </c>
      <c r="F35" s="10">
        <v>12</v>
      </c>
      <c r="G35" s="10">
        <v>57</v>
      </c>
      <c r="H35" s="10"/>
      <c r="I35" s="10">
        <v>0.05</v>
      </c>
      <c r="J35" s="10"/>
      <c r="K35" s="10">
        <v>2.8</v>
      </c>
      <c r="L35" s="10">
        <v>31.9</v>
      </c>
      <c r="M35" s="10">
        <v>21.9</v>
      </c>
      <c r="N35" s="11">
        <v>1</v>
      </c>
    </row>
    <row r="36" spans="1:14" ht="12.75" customHeight="1">
      <c r="A36" s="9">
        <v>686</v>
      </c>
      <c r="B36" s="10" t="s">
        <v>80</v>
      </c>
      <c r="C36" s="10">
        <v>200</v>
      </c>
      <c r="D36" s="10">
        <v>0.33</v>
      </c>
      <c r="E36" s="10"/>
      <c r="F36" s="10">
        <v>15.2</v>
      </c>
      <c r="G36" s="10">
        <v>60</v>
      </c>
      <c r="H36" s="10"/>
      <c r="I36" s="10"/>
      <c r="J36" s="10">
        <v>0.38</v>
      </c>
      <c r="K36" s="10">
        <v>2.8</v>
      </c>
      <c r="L36" s="10">
        <v>1.5</v>
      </c>
      <c r="M36" s="10">
        <v>0.8</v>
      </c>
      <c r="N36" s="11">
        <v>0.04</v>
      </c>
    </row>
    <row r="37" spans="1:14" ht="12.75" customHeight="1" thickBot="1">
      <c r="A37" s="12"/>
      <c r="B37" s="13"/>
      <c r="C37" s="14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5"/>
    </row>
    <row r="38" spans="1:14" ht="16.5" thickBot="1">
      <c r="A38" s="44" t="s">
        <v>25</v>
      </c>
      <c r="B38" s="45"/>
      <c r="C38" s="4"/>
      <c r="D38" s="4">
        <f t="shared" ref="D38:N38" si="3">SUM(D31:D37)</f>
        <v>25.929999999999996</v>
      </c>
      <c r="E38" s="4">
        <f t="shared" si="3"/>
        <v>14.64</v>
      </c>
      <c r="F38" s="4">
        <f t="shared" si="3"/>
        <v>91.63000000000001</v>
      </c>
      <c r="G38" s="4">
        <f t="shared" si="3"/>
        <v>644.5</v>
      </c>
      <c r="H38" s="4">
        <f t="shared" si="3"/>
        <v>0</v>
      </c>
      <c r="I38" s="4">
        <f t="shared" si="3"/>
        <v>0.89000000000000012</v>
      </c>
      <c r="J38" s="4">
        <f t="shared" si="3"/>
        <v>9.4600000000000009</v>
      </c>
      <c r="K38" s="4">
        <f t="shared" si="3"/>
        <v>156.93000000000004</v>
      </c>
      <c r="L38" s="4">
        <f t="shared" si="3"/>
        <v>394.49999999999994</v>
      </c>
      <c r="M38" s="4">
        <f t="shared" si="3"/>
        <v>91.059999999999988</v>
      </c>
      <c r="N38" s="5">
        <f t="shared" si="3"/>
        <v>4.54</v>
      </c>
    </row>
  </sheetData>
  <mergeCells count="17">
    <mergeCell ref="G1:G2"/>
    <mergeCell ref="H1:J1"/>
    <mergeCell ref="K1:N1"/>
    <mergeCell ref="A1:A2"/>
    <mergeCell ref="B1:B2"/>
    <mergeCell ref="C1:C2"/>
    <mergeCell ref="D1:D2"/>
    <mergeCell ref="E1:E2"/>
    <mergeCell ref="F1:F2"/>
    <mergeCell ref="A29:B29"/>
    <mergeCell ref="A30:N30"/>
    <mergeCell ref="A38:B38"/>
    <mergeCell ref="A3:N3"/>
    <mergeCell ref="A11:B11"/>
    <mergeCell ref="A20:B20"/>
    <mergeCell ref="A21:N21"/>
    <mergeCell ref="A12:N12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Лист1</vt:lpstr>
      <vt:lpstr>Пн,Вт-1</vt:lpstr>
      <vt:lpstr>Ср, Чт-1</vt:lpstr>
      <vt:lpstr>Пт,Сб-1</vt:lpstr>
      <vt:lpstr>Пн,Вт-2</vt:lpstr>
      <vt:lpstr>Ср, Чт-2</vt:lpstr>
      <vt:lpstr>Пт,Сб-2</vt:lpstr>
      <vt:lpstr>Пн,Вт-3</vt:lpstr>
      <vt:lpstr>Ср, Чт-3</vt:lpstr>
      <vt:lpstr>Пт,Сб-3</vt:lpstr>
      <vt:lpstr>Пн,Вт-4</vt:lpstr>
      <vt:lpstr>Ср, Чт-4</vt:lpstr>
      <vt:lpstr>Пт,Сб-4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2018-09-21T10:39:52Z</cp:lastPrinted>
  <dcterms:created xsi:type="dcterms:W3CDTF">2006-09-28T05:33:49Z</dcterms:created>
  <dcterms:modified xsi:type="dcterms:W3CDTF">2019-10-03T13:45:26Z</dcterms:modified>
</cp:coreProperties>
</file>