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550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O5" i="3" l="1"/>
  <c r="N8" i="3"/>
  <c r="R12" i="3"/>
  <c r="Q12" i="3"/>
  <c r="P12" i="3"/>
  <c r="O12" i="3"/>
  <c r="N12" i="3"/>
  <c r="R11" i="3"/>
  <c r="Q11" i="3"/>
  <c r="P11" i="3"/>
  <c r="O11" i="3"/>
  <c r="N11" i="3"/>
  <c r="R10" i="3"/>
  <c r="Q10" i="3"/>
  <c r="P10" i="3"/>
  <c r="O10" i="3"/>
  <c r="N10" i="3"/>
  <c r="R9" i="3"/>
  <c r="Q9" i="3"/>
  <c r="P9" i="3"/>
  <c r="O9" i="3"/>
  <c r="N9" i="3"/>
  <c r="R8" i="3"/>
  <c r="Q8" i="3"/>
  <c r="P8" i="3"/>
  <c r="O8" i="3"/>
  <c r="R7" i="3"/>
  <c r="Q7" i="3"/>
  <c r="P7" i="3"/>
  <c r="O7" i="3"/>
  <c r="N7" i="3"/>
  <c r="R6" i="3"/>
  <c r="Q6" i="3"/>
  <c r="P6" i="3"/>
  <c r="O6" i="3"/>
  <c r="N6" i="3"/>
  <c r="R5" i="3"/>
  <c r="Q5" i="3"/>
  <c r="P5" i="3"/>
  <c r="N5" i="3"/>
  <c r="D13" i="3"/>
  <c r="M13" i="3"/>
  <c r="L13" i="3"/>
  <c r="K13" i="3"/>
  <c r="J13" i="3"/>
  <c r="I13" i="3"/>
  <c r="R13" i="3" l="1"/>
  <c r="O13" i="3"/>
  <c r="Q13" i="3"/>
  <c r="P13" i="3"/>
  <c r="N13" i="3"/>
  <c r="G13" i="3"/>
  <c r="H13" i="3" l="1"/>
  <c r="E13" i="3"/>
  <c r="F13" i="3"/>
</calcChain>
</file>

<file path=xl/sharedStrings.xml><?xml version="1.0" encoding="utf-8"?>
<sst xmlns="http://schemas.openxmlformats.org/spreadsheetml/2006/main" count="43" uniqueCount="31">
  <si>
    <t xml:space="preserve">Отделение </t>
  </si>
  <si>
    <t>Количество учащихся</t>
  </si>
  <si>
    <t xml:space="preserve">Отсев </t>
  </si>
  <si>
    <t>фортепиано</t>
  </si>
  <si>
    <t>духовые и ударные</t>
  </si>
  <si>
    <t>Итого:</t>
  </si>
  <si>
    <t>Итого</t>
  </si>
  <si>
    <t>тарификация</t>
  </si>
  <si>
    <t>табель</t>
  </si>
  <si>
    <t xml:space="preserve"> табель</t>
  </si>
  <si>
    <t>Прием</t>
  </si>
  <si>
    <t>Выпуск</t>
  </si>
  <si>
    <t>Руководитель</t>
  </si>
  <si>
    <t>Исполнитель</t>
  </si>
  <si>
    <t>струнные</t>
  </si>
  <si>
    <t>народные</t>
  </si>
  <si>
    <t>хоровое пение</t>
  </si>
  <si>
    <t>живопись</t>
  </si>
  <si>
    <t>хореографическое творчество</t>
  </si>
  <si>
    <t>искусство театра</t>
  </si>
  <si>
    <t>Предпрофессиональные программы</t>
  </si>
  <si>
    <t xml:space="preserve">в т.ч. в 1 класс </t>
  </si>
  <si>
    <t>Общеразвивающие программы</t>
  </si>
  <si>
    <t>Количество часов общеразвивающих программ</t>
  </si>
  <si>
    <t>Количество часов предпрофессиональных программ</t>
  </si>
  <si>
    <t>Всего часов</t>
  </si>
  <si>
    <t>Кол-во учащихся</t>
  </si>
  <si>
    <t>Павлова Л.И.</t>
  </si>
  <si>
    <t>Васильева Н.А.</t>
  </si>
  <si>
    <r>
      <t>Отчет по контингенту за</t>
    </r>
    <r>
      <rPr>
        <b/>
        <sz val="14"/>
        <rFont val="Times New Roman"/>
        <family val="1"/>
        <charset val="204"/>
      </rPr>
      <t xml:space="preserve"> сентябрь  2022 г.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по МБУ ДО ДШИ №5 города Иркутска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</si>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</sst>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/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1"/>
  <sheetViews>
    <sheetView tabSelected="1" topLeftCell="B1" workbookViewId="0">
      <selection activeCell="L15" sqref="L15"/>
    </sheetView>
  </sheetViews>
  <sheetFormatPr defaultColWidth="9.140625" defaultRowHeight="18.75" x14ac:dyDescent="0.3"/>
  <cols>
    <col min="1" max="1" width="4" style="1" customWidth="1"/>
    <col min="2" max="2" width="16.140625" style="1" customWidth="1"/>
    <col min="3" max="3" width="19.5703125" style="1" customWidth="1"/>
    <col min="4" max="4" width="15.28515625" style="1" customWidth="1"/>
    <col min="5" max="5" width="11.28515625" style="1" customWidth="1"/>
    <col min="6" max="6" width="10" style="1" customWidth="1"/>
    <col min="7" max="7" width="11.140625" style="1" customWidth="1"/>
    <col min="8" max="8" width="8.5703125" style="1" customWidth="1"/>
    <col min="9" max="9" width="13.7109375" style="1" customWidth="1"/>
    <col min="10" max="13" width="9.140625" style="1"/>
    <col min="14" max="14" width="11.7109375" style="1" customWidth="1"/>
    <col min="15" max="16384" width="9.140625" style="1"/>
  </cols>
  <sheetData>
    <row r="1" spans="2:18" ht="19.5" thickBot="1" x14ac:dyDescent="0.35">
      <c r="B1" s="1" t="s">
        <v>29</v>
      </c>
      <c r="D1" s="12"/>
    </row>
    <row r="2" spans="2:18" x14ac:dyDescent="0.3">
      <c r="B2" s="37" t="s">
        <v>0</v>
      </c>
      <c r="C2" s="38"/>
      <c r="D2" s="34" t="s">
        <v>20</v>
      </c>
      <c r="E2" s="35"/>
      <c r="F2" s="35"/>
      <c r="G2" s="35"/>
      <c r="H2" s="36"/>
      <c r="I2" s="34" t="s">
        <v>22</v>
      </c>
      <c r="J2" s="35"/>
      <c r="K2" s="35"/>
      <c r="L2" s="35"/>
      <c r="M2" s="36"/>
      <c r="N2" s="43" t="s">
        <v>6</v>
      </c>
      <c r="O2" s="44"/>
      <c r="P2" s="44"/>
      <c r="Q2" s="44"/>
      <c r="R2" s="45"/>
    </row>
    <row r="3" spans="2:18" ht="57" customHeight="1" x14ac:dyDescent="0.3">
      <c r="B3" s="39"/>
      <c r="C3" s="40"/>
      <c r="D3" s="13" t="s">
        <v>1</v>
      </c>
      <c r="E3" s="14" t="s">
        <v>2</v>
      </c>
      <c r="F3" s="14" t="s">
        <v>10</v>
      </c>
      <c r="G3" s="14" t="s">
        <v>21</v>
      </c>
      <c r="H3" s="15" t="s">
        <v>11</v>
      </c>
      <c r="I3" s="13" t="s">
        <v>1</v>
      </c>
      <c r="J3" s="14" t="s">
        <v>2</v>
      </c>
      <c r="K3" s="14" t="s">
        <v>10</v>
      </c>
      <c r="L3" s="14" t="s">
        <v>21</v>
      </c>
      <c r="M3" s="15" t="s">
        <v>11</v>
      </c>
      <c r="N3" s="16" t="s">
        <v>26</v>
      </c>
      <c r="O3" s="17" t="s">
        <v>2</v>
      </c>
      <c r="P3" s="17" t="s">
        <v>10</v>
      </c>
      <c r="Q3" s="17" t="s">
        <v>21</v>
      </c>
      <c r="R3" s="18" t="s">
        <v>11</v>
      </c>
    </row>
    <row r="4" spans="2:18" ht="17.25" customHeight="1" x14ac:dyDescent="0.3">
      <c r="B4" s="41"/>
      <c r="C4" s="42"/>
      <c r="D4" s="5">
        <v>1</v>
      </c>
      <c r="E4" s="2">
        <v>2</v>
      </c>
      <c r="F4" s="2">
        <v>3</v>
      </c>
      <c r="G4" s="2">
        <v>4</v>
      </c>
      <c r="H4" s="6">
        <v>5</v>
      </c>
      <c r="I4" s="5">
        <v>6</v>
      </c>
      <c r="J4" s="2">
        <v>7</v>
      </c>
      <c r="K4" s="2">
        <v>8</v>
      </c>
      <c r="L4" s="2">
        <v>9</v>
      </c>
      <c r="M4" s="6">
        <v>10</v>
      </c>
      <c r="N4" s="7">
        <v>11</v>
      </c>
      <c r="O4" s="3">
        <v>12</v>
      </c>
      <c r="P4" s="3">
        <v>13</v>
      </c>
      <c r="Q4" s="3">
        <v>14</v>
      </c>
      <c r="R4" s="8">
        <v>15</v>
      </c>
    </row>
    <row r="5" spans="2:18" x14ac:dyDescent="0.3">
      <c r="B5" s="46" t="s">
        <v>3</v>
      </c>
      <c r="C5" s="47"/>
      <c r="D5" s="31">
        <v>114</v>
      </c>
      <c r="E5" s="30">
        <v>17</v>
      </c>
      <c r="F5" s="30">
        <v>23</v>
      </c>
      <c r="G5" s="30">
        <v>19</v>
      </c>
      <c r="H5" s="31"/>
      <c r="I5" s="32">
        <v>20</v>
      </c>
      <c r="J5" s="30">
        <v>1</v>
      </c>
      <c r="K5" s="30">
        <v>7</v>
      </c>
      <c r="L5" s="30">
        <v>3</v>
      </c>
      <c r="M5" s="21"/>
      <c r="N5" s="22">
        <f>D5+I5</f>
        <v>134</v>
      </c>
      <c r="O5" s="23">
        <f>E5+J5</f>
        <v>18</v>
      </c>
      <c r="P5" s="23">
        <f t="shared" ref="P5:P12" si="0">F5+K5</f>
        <v>30</v>
      </c>
      <c r="Q5" s="23">
        <f t="shared" ref="Q5:Q12" si="1">G5+L5</f>
        <v>22</v>
      </c>
      <c r="R5" s="24">
        <f t="shared" ref="R5:R12" si="2">H5+M5</f>
        <v>0</v>
      </c>
    </row>
    <row r="6" spans="2:18" x14ac:dyDescent="0.3">
      <c r="B6" s="46" t="s">
        <v>14</v>
      </c>
      <c r="C6" s="47"/>
      <c r="D6" s="31">
        <v>28</v>
      </c>
      <c r="E6" s="30">
        <v>2</v>
      </c>
      <c r="F6" s="30">
        <v>5</v>
      </c>
      <c r="G6" s="30">
        <v>5</v>
      </c>
      <c r="H6" s="31"/>
      <c r="I6" s="32">
        <v>4</v>
      </c>
      <c r="J6" s="30">
        <v>1</v>
      </c>
      <c r="K6" s="30">
        <v>1</v>
      </c>
      <c r="L6" s="30">
        <v>1</v>
      </c>
      <c r="M6" s="21"/>
      <c r="N6" s="22">
        <f t="shared" ref="N6:N12" si="3">D6+I6</f>
        <v>32</v>
      </c>
      <c r="O6" s="23">
        <f t="shared" ref="O6:O12" si="4">E6+J6</f>
        <v>3</v>
      </c>
      <c r="P6" s="23">
        <f t="shared" si="0"/>
        <v>6</v>
      </c>
      <c r="Q6" s="23">
        <f t="shared" si="1"/>
        <v>6</v>
      </c>
      <c r="R6" s="24">
        <f t="shared" si="2"/>
        <v>0</v>
      </c>
    </row>
    <row r="7" spans="2:18" x14ac:dyDescent="0.3">
      <c r="B7" s="46" t="s">
        <v>4</v>
      </c>
      <c r="C7" s="47"/>
      <c r="D7" s="31">
        <v>55</v>
      </c>
      <c r="E7" s="30">
        <v>3</v>
      </c>
      <c r="F7" s="30">
        <v>17</v>
      </c>
      <c r="G7" s="30">
        <v>17</v>
      </c>
      <c r="H7" s="31"/>
      <c r="I7" s="32">
        <v>12</v>
      </c>
      <c r="J7" s="30">
        <v>2</v>
      </c>
      <c r="K7" s="30">
        <v>5</v>
      </c>
      <c r="L7" s="30">
        <v>5</v>
      </c>
      <c r="M7" s="21"/>
      <c r="N7" s="22">
        <f t="shared" si="3"/>
        <v>67</v>
      </c>
      <c r="O7" s="23">
        <f t="shared" si="4"/>
        <v>5</v>
      </c>
      <c r="P7" s="23">
        <f t="shared" si="0"/>
        <v>22</v>
      </c>
      <c r="Q7" s="23">
        <f t="shared" si="1"/>
        <v>22</v>
      </c>
      <c r="R7" s="24">
        <f t="shared" si="2"/>
        <v>0</v>
      </c>
    </row>
    <row r="8" spans="2:18" x14ac:dyDescent="0.3">
      <c r="B8" s="46" t="s">
        <v>15</v>
      </c>
      <c r="C8" s="47"/>
      <c r="D8" s="31">
        <v>81</v>
      </c>
      <c r="E8" s="30">
        <v>8</v>
      </c>
      <c r="F8" s="30">
        <v>17</v>
      </c>
      <c r="G8" s="30">
        <v>12</v>
      </c>
      <c r="H8" s="31"/>
      <c r="I8" s="32">
        <v>22</v>
      </c>
      <c r="J8" s="30">
        <v>5</v>
      </c>
      <c r="K8" s="30">
        <v>10</v>
      </c>
      <c r="L8" s="30">
        <v>6</v>
      </c>
      <c r="M8" s="21"/>
      <c r="N8" s="22">
        <f>D8+I8</f>
        <v>103</v>
      </c>
      <c r="O8" s="23">
        <f t="shared" si="4"/>
        <v>13</v>
      </c>
      <c r="P8" s="23">
        <f t="shared" si="0"/>
        <v>27</v>
      </c>
      <c r="Q8" s="23">
        <f t="shared" si="1"/>
        <v>18</v>
      </c>
      <c r="R8" s="24">
        <f t="shared" si="2"/>
        <v>0</v>
      </c>
    </row>
    <row r="9" spans="2:18" x14ac:dyDescent="0.3">
      <c r="B9" s="46" t="s">
        <v>16</v>
      </c>
      <c r="C9" s="47"/>
      <c r="D9" s="31">
        <v>51</v>
      </c>
      <c r="E9" s="30">
        <v>5</v>
      </c>
      <c r="F9" s="30">
        <v>9</v>
      </c>
      <c r="G9" s="30">
        <v>6</v>
      </c>
      <c r="H9" s="31"/>
      <c r="I9" s="32">
        <v>13</v>
      </c>
      <c r="J9" s="30">
        <v>3</v>
      </c>
      <c r="K9" s="30">
        <v>3</v>
      </c>
      <c r="L9" s="30">
        <v>1</v>
      </c>
      <c r="M9" s="21"/>
      <c r="N9" s="22">
        <f t="shared" si="3"/>
        <v>64</v>
      </c>
      <c r="O9" s="23">
        <f t="shared" si="4"/>
        <v>8</v>
      </c>
      <c r="P9" s="23">
        <f t="shared" si="0"/>
        <v>12</v>
      </c>
      <c r="Q9" s="23">
        <f t="shared" si="1"/>
        <v>7</v>
      </c>
      <c r="R9" s="24">
        <f t="shared" si="2"/>
        <v>0</v>
      </c>
    </row>
    <row r="10" spans="2:18" x14ac:dyDescent="0.3">
      <c r="B10" s="46" t="s">
        <v>17</v>
      </c>
      <c r="C10" s="47"/>
      <c r="D10" s="29">
        <v>140</v>
      </c>
      <c r="E10" s="20">
        <v>6</v>
      </c>
      <c r="F10" s="20">
        <v>32</v>
      </c>
      <c r="G10" s="20">
        <v>23</v>
      </c>
      <c r="H10" s="29"/>
      <c r="I10" s="19"/>
      <c r="J10" s="20"/>
      <c r="K10" s="20"/>
      <c r="L10" s="20"/>
      <c r="M10" s="21"/>
      <c r="N10" s="22">
        <f t="shared" si="3"/>
        <v>140</v>
      </c>
      <c r="O10" s="23">
        <f t="shared" si="4"/>
        <v>6</v>
      </c>
      <c r="P10" s="23">
        <f t="shared" si="0"/>
        <v>32</v>
      </c>
      <c r="Q10" s="23">
        <f t="shared" si="1"/>
        <v>23</v>
      </c>
      <c r="R10" s="24">
        <f t="shared" si="2"/>
        <v>0</v>
      </c>
    </row>
    <row r="11" spans="2:18" x14ac:dyDescent="0.3">
      <c r="B11" s="46" t="s">
        <v>18</v>
      </c>
      <c r="C11" s="47"/>
      <c r="D11" s="29">
        <v>50</v>
      </c>
      <c r="E11" s="20">
        <v>11</v>
      </c>
      <c r="F11" s="20">
        <v>11</v>
      </c>
      <c r="G11" s="20"/>
      <c r="H11" s="29"/>
      <c r="I11" s="19">
        <v>10</v>
      </c>
      <c r="J11" s="20">
        <v>7</v>
      </c>
      <c r="K11" s="20">
        <v>7</v>
      </c>
      <c r="L11" s="20"/>
      <c r="M11" s="21"/>
      <c r="N11" s="22">
        <f t="shared" si="3"/>
        <v>60</v>
      </c>
      <c r="O11" s="23">
        <f t="shared" si="4"/>
        <v>18</v>
      </c>
      <c r="P11" s="23">
        <f t="shared" si="0"/>
        <v>18</v>
      </c>
      <c r="Q11" s="23">
        <f t="shared" si="1"/>
        <v>0</v>
      </c>
      <c r="R11" s="24">
        <f t="shared" si="2"/>
        <v>0</v>
      </c>
    </row>
    <row r="12" spans="2:18" x14ac:dyDescent="0.3">
      <c r="B12" s="52" t="s">
        <v>19</v>
      </c>
      <c r="C12" s="53"/>
      <c r="D12" s="19"/>
      <c r="E12" s="20"/>
      <c r="F12" s="20"/>
      <c r="G12" s="20"/>
      <c r="H12" s="21"/>
      <c r="I12" s="19"/>
      <c r="J12" s="20"/>
      <c r="K12" s="20"/>
      <c r="L12" s="20"/>
      <c r="M12" s="21"/>
      <c r="N12" s="22">
        <f t="shared" si="3"/>
        <v>0</v>
      </c>
      <c r="O12" s="23">
        <f t="shared" si="4"/>
        <v>0</v>
      </c>
      <c r="P12" s="23">
        <f t="shared" si="0"/>
        <v>0</v>
      </c>
      <c r="Q12" s="23">
        <f t="shared" si="1"/>
        <v>0</v>
      </c>
      <c r="R12" s="24">
        <f t="shared" si="2"/>
        <v>0</v>
      </c>
    </row>
    <row r="13" spans="2:18" ht="19.5" thickBot="1" x14ac:dyDescent="0.35">
      <c r="B13" s="50" t="s">
        <v>5</v>
      </c>
      <c r="C13" s="51"/>
      <c r="D13" s="25">
        <f>SUM(D5:D12)</f>
        <v>519</v>
      </c>
      <c r="E13" s="26">
        <f>SUM(E5:E12)</f>
        <v>52</v>
      </c>
      <c r="F13" s="26">
        <f>SUM(F5:F12)</f>
        <v>114</v>
      </c>
      <c r="G13" s="26">
        <f>SUM(G5:G12)</f>
        <v>82</v>
      </c>
      <c r="H13" s="27">
        <f>SUM(H5:H12)</f>
        <v>0</v>
      </c>
      <c r="I13" s="25">
        <f t="shared" ref="I13:M13" si="5">SUM(I5:I12)</f>
        <v>81</v>
      </c>
      <c r="J13" s="26">
        <f t="shared" si="5"/>
        <v>19</v>
      </c>
      <c r="K13" s="26">
        <f t="shared" si="5"/>
        <v>33</v>
      </c>
      <c r="L13" s="26">
        <f t="shared" si="5"/>
        <v>16</v>
      </c>
      <c r="M13" s="27">
        <f t="shared" si="5"/>
        <v>0</v>
      </c>
      <c r="N13" s="25">
        <f t="shared" ref="N13:R13" si="6">SUM(N5:N12)</f>
        <v>600</v>
      </c>
      <c r="O13" s="26">
        <f t="shared" si="6"/>
        <v>71</v>
      </c>
      <c r="P13" s="26">
        <f t="shared" si="6"/>
        <v>147</v>
      </c>
      <c r="Q13" s="26">
        <f t="shared" si="6"/>
        <v>98</v>
      </c>
      <c r="R13" s="27">
        <f t="shared" si="6"/>
        <v>0</v>
      </c>
    </row>
    <row r="14" spans="2:18" ht="14.25" customHeight="1" x14ac:dyDescent="0.3"/>
    <row r="15" spans="2:18" ht="36.75" customHeight="1" x14ac:dyDescent="0.3">
      <c r="B15" s="49" t="s">
        <v>24</v>
      </c>
      <c r="C15" s="49"/>
      <c r="D15" s="49" t="s">
        <v>23</v>
      </c>
      <c r="E15" s="49"/>
      <c r="F15" s="48" t="s">
        <v>25</v>
      </c>
      <c r="G15" s="48"/>
      <c r="L15" s="1" t="s">
        <v>30</v>
      </c>
    </row>
    <row r="16" spans="2:18" ht="33" customHeight="1" x14ac:dyDescent="0.3">
      <c r="B16" s="4" t="s">
        <v>7</v>
      </c>
      <c r="C16" s="4" t="s">
        <v>9</v>
      </c>
      <c r="D16" s="11" t="s">
        <v>7</v>
      </c>
      <c r="E16" s="4" t="s">
        <v>8</v>
      </c>
      <c r="F16" s="9" t="s">
        <v>7</v>
      </c>
      <c r="G16" s="9" t="s">
        <v>8</v>
      </c>
    </row>
    <row r="17" spans="2:7" ht="25.5" customHeight="1" x14ac:dyDescent="0.3">
      <c r="B17" s="33">
        <v>1812</v>
      </c>
      <c r="C17" s="33">
        <v>1812</v>
      </c>
      <c r="D17" s="10">
        <v>287</v>
      </c>
      <c r="E17" s="10">
        <v>287</v>
      </c>
      <c r="F17" s="10">
        <v>2099</v>
      </c>
      <c r="G17" s="10">
        <v>2099</v>
      </c>
    </row>
    <row r="19" spans="2:7" x14ac:dyDescent="0.3">
      <c r="B19" s="28" t="s">
        <v>12</v>
      </c>
      <c r="C19" s="28"/>
      <c r="D19" s="28" t="s">
        <v>27</v>
      </c>
    </row>
    <row r="20" spans="2:7" ht="14.25" customHeight="1" x14ac:dyDescent="0.3">
      <c r="B20" s="28"/>
      <c r="C20" s="28"/>
      <c r="D20" s="28"/>
    </row>
    <row r="21" spans="2:7" x14ac:dyDescent="0.3">
      <c r="B21" s="28" t="s">
        <v>13</v>
      </c>
      <c r="C21" s="28"/>
      <c r="D21" s="28" t="s">
        <v>28</v>
      </c>
    </row>
  </sheetData>
  <mergeCells count="16">
    <mergeCell ref="F15:G15"/>
    <mergeCell ref="D15:E15"/>
    <mergeCell ref="B13:C13"/>
    <mergeCell ref="B10:C10"/>
    <mergeCell ref="B11:C11"/>
    <mergeCell ref="B15:C15"/>
    <mergeCell ref="B12:C12"/>
    <mergeCell ref="D2:H2"/>
    <mergeCell ref="B2:C4"/>
    <mergeCell ref="I2:M2"/>
    <mergeCell ref="N2:R2"/>
    <mergeCell ref="B9:C9"/>
    <mergeCell ref="B5:C5"/>
    <mergeCell ref="B6:C6"/>
    <mergeCell ref="B7:C7"/>
    <mergeCell ref="B8:C8"/>
  </mergeCells>
  <phoneticPr fontId="2" type="noConversion"/>
  <pageMargins left="0.25" right="0.25" top="0.75" bottom="0.75" header="0.3" footer="0.3"/>
  <pageSetup paperSize="9" scale="74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NA</cp:lastModifiedBy>
  <cp:lastPrinted>2022-09-26T05:07:41Z</cp:lastPrinted>
  <dcterms:created xsi:type="dcterms:W3CDTF">2013-03-26T07:00:13Z</dcterms:created>
  <dcterms:modified xsi:type="dcterms:W3CDTF">2022-09-26T05:09:04Z</dcterms:modified>
</cp:coreProperties>
</file>