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345" windowHeight="46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<sst xmlns="http://schemas.openxmlformats.org/spreadsheetml/2006/main" count="430" uniqueCount="330">
  <si>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</si>
  <si>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</si>
  <si>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</si>
  <si>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</si>
  <si>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</si>
  <si>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</si>
  <si>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</si>
  <si>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</si>
  <si>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</si>
  <si>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</si>
  <si>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</si>
  <si>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</si>
  <si>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</si>
  <si>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</si>
  <si>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</si>
  <si>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</si>
  <si>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</si>
  <si>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</si>
  <si>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</si>
  <si>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</si>
  <si>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</si>
  <si>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</si>
  <si>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</si>
  <si>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</si>
  <si>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</si>
  <si>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</si>
  <si>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</si>
  <si>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</si>
  <si>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</si>
  <si>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</si>
  <si>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</si>
  <si>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</si>
  <si>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</si>
  <si>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</si>
  <si>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</si>
  <si>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</si>
  <si>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</si>
  <si>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</si>
  <si>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</si>
  <si>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</si>
  <si>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</si>
  <si>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</si>
  <si>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</si>
  <si>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</si>
  <si>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</si>
  <si>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</si>
  <si>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</si>
  <si>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</si>
  <si>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</si>
  <si>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</si>
  <si>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</si>
  <si>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</si>
  <si>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</si>
  <si>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</si>
  <si>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</si>
  <si>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</si>
  <si>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</si>
  <si>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</si>
  <si>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</si>
  <si>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</si>
  <si>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</si>
  <si>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</si>
  <si>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</si>
  <si>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</si>
  <si>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</si>
  <si>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</si>
  <si>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</si>
  <si>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</si>
  <si>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</si>
  <si>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</si>
  <si>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</si>
  <si>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</si>
  <si>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</si>
  <si>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</si>
  <si>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</si>
  <si>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</si>
  <si>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</si>
  <si>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</si>
  <si>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</si>
  <si>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</si>
  <si>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</si>
  <si>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</si>
  <si>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</si>
  <si>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</si>
  <si>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</si>
  <si>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</si>
  <si>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</si>
  <si>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</si>
  <si>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</si>
  <si>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</si>
  <si>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</si>
  <si>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</si>
  <si>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</si>
  <si>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</si>
  <si>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</si>
  <si>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</si>
  <si>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</si>
  <si>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</si>
  <si>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</si>
  <si>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</si>
  <si>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</si>
  <si>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</si>
  <si>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</si>
  <si>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</si>
  <si>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</si>
  <si>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</si>
  <si>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</si>
  <si>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</si>
  <si>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</si>
  <si>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</si>
  <si>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</si>
  <si>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</si>
  <si>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</si>
  <si>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</si>
  <si>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</si>
  <si>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</si>
  <si>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</si>
  <si>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</si>
  <si>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</si>
  <si>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</si>
  <si>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</si>
  <si>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</si>
  <si>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</si>
  <si>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</si>
  <si>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</si>
  <si>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</si>
  <si>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</si>
  <si>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</si>
  <si>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</si>
  <si>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</si>
  <si>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</si>
  <si>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</si>
  <si>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</si>
  <si>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</si>
  <si>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</si>
  <si>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</si>
  <si>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</si>
  <si>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</si>
  <si>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</si>
  <si>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</si>
  <si>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</si>
  <si>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</si>
  <si>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</si>
  <si>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</si>
  <si>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</si>
  <si>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</si>
  <si>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</si>
  <si>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</si>
  <si>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</si>
  <si>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</si>
  <si>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</si>
  <si>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</si>
  <si>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</si>
  <si>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</si>
  <si>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</si>
  <si>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</si>
  <si>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</si>
  <si>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</si>
  <si>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</si>
  <si>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</si>
  <si>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</si>
  <si>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</si>
  <si>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</si>
  <si>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</si>
  <si>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</si>
  <si>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</si>
  <si>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</si>
  <si>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</si>
  <si>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</si>
  <si>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</si>
  <si>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</si>
  <si>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</si>
  <si>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</si>
  <si>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</si>
  <si>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</si>
  <si>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</si>
  <si>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</si>
  <si>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</si>
  <si>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</si>
  <si>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</si>
  <si>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</si>
  <si>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</si>
  <si>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</si>
  <si>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</si>
  <si>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</si>
  <si>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</si>
  <si>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</si>
  <si>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</si>
  <si>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</si>
  <si>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</si>
  <si>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</si>
  <si>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</si>
  <si>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</si>
  <si>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</si>
  <si>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</si>
  <si>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</si>
  <si>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</si>
  <si>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</si>
  <si>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</si>
  <si>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</si>
  <si>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</si>
  <si>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</si>
  <si>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</si>
  <si>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</si>
  <si>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</si>
  <si>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</si>
  <si>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</si>
  <si>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</si>
  <si>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</si>
  <si>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</si>
  <si>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</si>
  <si>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</si>
  <si>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</si>
  <si>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</si>
  <si>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</si>
  <si>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</si>
  <si>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</si>
  <si>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</si>
  <si>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</si>
  <si>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</si>
  <si>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</si>
  <si>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</si>
  <si>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</si>
  <si>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</si>
  <si>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</si>
  <si>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</si>
  <si>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</si>
  <si>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</si>
  <si>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</si>
  <si>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</si>
  <si>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</si>
  <si>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</si>
  <si>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</si>
  <si>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</si>
  <si>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</si>
  <si>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</si>
  <si>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</si>
  <si>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</si>
  <si>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</si>
  <si>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</si>
  <si>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</si>
  <si>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</si>
  <si>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</si>
  <si>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</si>
  <si>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</si>
  <si>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</si>
  <si>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</si>
  <si>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</si>
  <si>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</si>
  <si>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</si>
  <si>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</si>
  <si>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</si>
  <si>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</si>
  <si>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</si>
  <si>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</si>
  <si>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</si>
  <si>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</si>
  <si>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</si>
  <si>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</si>
  <si>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</si>
  <si>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</si>
  <si>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</si>
  <si>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</si>
  <si>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</si>
  <si>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</si>
  <si>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</si>
  <si>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</si>
  <si>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</si>
  <si>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</si>
  <si>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</si>
  <si>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</si>
  <si>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</si>
  <si>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</si>
  <si>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</si>
  <si>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</si>
  <si>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</si>
  <si>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</si>
  <si>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</si>
  <si>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</si>
  <si>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</si>
  <si>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</si>
  <si>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</si>
  <si>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</si>
  <si>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</si>
  <si>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</si>
  <si>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</si>
  <si>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</si>
  <si>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</si>
  <si>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</si>
  <si>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</si>
  <si>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</si>
  <si>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</si>
  <si>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</si>
  <si>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</si>
  <si>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</si>
  <si>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</si>
  <si>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</si>
  <si>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</si>
  <si>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</si>
  <si>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</si>
  <si>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</si>
  <si>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</si>
  <si>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</si>
  <si>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</si>
  <si>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</si>
  <si>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</si>
  <si>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</si>
  <si>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</si>
  <si>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</si>
  <si>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</si>
  <si>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</si>
  <si>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</si>
  <si>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</si>
  <si>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</si>
  <si>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</si>
  <si>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</si>
  <si>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</si>
  <si>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</si>
  <si>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</si>
  <si>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</si>
  <si>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</si>
  <si>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</si>
  <si>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</si>
  <si>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Великий Новгород</t>
  </si>
  <si>
    <t>Киселева Елена Леонидовна</t>
  </si>
  <si>
    <t>Муниципальное автономное общеобразовательное учреждение "Гимназия "Квант"</t>
  </si>
  <si>
    <t>директор</t>
  </si>
  <si>
    <t>8162633721</t>
  </si>
  <si>
    <t>maoukvant@mail.ru</t>
  </si>
  <si>
    <t>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</si>
</sst>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3" borderId="25" xfId="0" applyNumberForma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1" fontId="0" fillId="33" borderId="2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31" xfId="0" applyNumberFormat="1" applyFill="1" applyBorder="1" applyAlignment="1" applyProtection="1">
      <alignment horizontal="center" vertical="top"/>
      <protection locked="0"/>
    </xf>
    <xf numFmtId="1" fontId="0" fillId="35" borderId="32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35" borderId="31" xfId="0" applyFill="1" applyBorder="1" applyAlignment="1" applyProtection="1">
      <alignment horizontal="center" vertical="top"/>
      <protection locked="0"/>
    </xf>
    <xf numFmtId="0" fontId="0" fillId="35" borderId="32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horizontal="left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6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7" xfId="0" applyFill="1" applyBorder="1" applyAlignment="1" applyProtection="1">
      <alignment horizontal="left" vertical="top" wrapText="1" indent="1"/>
      <protection/>
    </xf>
    <xf numFmtId="0" fontId="0" fillId="33" borderId="38" xfId="0" applyFill="1" applyBorder="1" applyAlignment="1" applyProtection="1">
      <alignment horizontal="left" vertical="top" wrapText="1" indent="1"/>
      <protection/>
    </xf>
    <xf numFmtId="49" fontId="0" fillId="35" borderId="39" xfId="0" applyNumberFormat="1" applyFill="1" applyBorder="1" applyAlignment="1" applyProtection="1">
      <alignment horizontal="left" vertical="top"/>
      <protection locked="0"/>
    </xf>
    <xf numFmtId="49" fontId="0" fillId="35" borderId="40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6" xfId="0" applyFill="1" applyBorder="1" applyAlignment="1">
      <alignment horizontal="left" vertical="top" wrapText="1" indent="1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3" borderId="0" xfId="0" applyFill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3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0" fillId="33" borderId="44" xfId="0" applyFill="1" applyBorder="1" applyAlignment="1">
      <alignment horizontal="center" vertical="top"/>
    </xf>
    <xf numFmtId="0" fontId="0" fillId="33" borderId="45" xfId="0" applyFill="1" applyBorder="1" applyAlignment="1">
      <alignment horizontal="center" vertical="top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30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0" fillId="33" borderId="46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0" fontId="0" fillId="33" borderId="47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44" xfId="0" applyNumberFormat="1" applyFill="1" applyBorder="1" applyAlignment="1">
      <alignment horizontal="center" vertical="top"/>
    </xf>
    <xf numFmtId="49" fontId="0" fillId="33" borderId="45" xfId="0" applyNumberFormat="1" applyFill="1" applyBorder="1" applyAlignment="1">
      <alignment horizontal="center" vertical="top"/>
    </xf>
    <xf numFmtId="49" fontId="0" fillId="33" borderId="47" xfId="0" applyNumberFormat="1" applyFill="1" applyBorder="1" applyAlignment="1">
      <alignment horizontal="center" vertical="top"/>
    </xf>
    <xf numFmtId="0" fontId="0" fillId="33" borderId="30" xfId="0" applyFill="1" applyBorder="1" applyAlignment="1">
      <alignment horizontal="left" vertical="top" wrapText="1" indent="1"/>
    </xf>
    <xf numFmtId="0" fontId="0" fillId="33" borderId="37" xfId="0" applyFill="1" applyBorder="1" applyAlignment="1">
      <alignment horizontal="left" vertical="top" wrapText="1" indent="1"/>
    </xf>
    <xf numFmtId="0" fontId="0" fillId="33" borderId="46" xfId="0" applyFill="1" applyBorder="1" applyAlignment="1">
      <alignment horizontal="left" vertical="top" wrapText="1" indent="1"/>
    </xf>
    <xf numFmtId="0" fontId="0" fillId="33" borderId="44" xfId="0" applyFill="1" applyBorder="1" applyAlignment="1">
      <alignment horizontal="left" vertical="top" wrapText="1" indent="1"/>
    </xf>
    <xf numFmtId="0" fontId="0" fillId="33" borderId="45" xfId="0" applyFill="1" applyBorder="1" applyAlignment="1">
      <alignment horizontal="left" vertical="top" wrapText="1" indent="1"/>
    </xf>
    <xf numFmtId="0" fontId="0" fillId="33" borderId="47" xfId="0" applyFill="1" applyBorder="1" applyAlignment="1">
      <alignment horizontal="left" vertical="top" wrapText="1" indent="1"/>
    </xf>
    <xf numFmtId="1" fontId="0" fillId="33" borderId="17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8" xfId="0" applyFill="1" applyBorder="1" applyAlignment="1">
      <alignment horizontal="left" vertical="top" indent="1"/>
    </xf>
    <xf numFmtId="1" fontId="0" fillId="33" borderId="16" xfId="0" applyNumberFormat="1" applyFill="1" applyBorder="1" applyAlignment="1">
      <alignment horizontal="center" vertical="top"/>
    </xf>
    <xf numFmtId="0" fontId="0" fillId="33" borderId="46" xfId="0" applyFill="1" applyBorder="1" applyAlignment="1">
      <alignment horizontal="center" vertical="top"/>
    </xf>
    <xf numFmtId="0" fontId="0" fillId="33" borderId="4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1" fontId="0" fillId="33" borderId="28" xfId="0" applyNumberFormat="1" applyFill="1" applyBorder="1" applyAlignment="1">
      <alignment horizontal="center" vertical="top"/>
    </xf>
    <xf numFmtId="1" fontId="0" fillId="33" borderId="44" xfId="0" applyNumberFormat="1" applyFill="1" applyBorder="1" applyAlignment="1">
      <alignment horizontal="center" vertical="top"/>
    </xf>
    <xf numFmtId="1" fontId="0" fillId="33" borderId="47" xfId="0" applyNumberFormat="1" applyFill="1" applyBorder="1" applyAlignment="1">
      <alignment horizontal="center" vertical="top"/>
    </xf>
    <xf numFmtId="0" fontId="0" fillId="33" borderId="50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31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54">
      <selection activeCell="J64" sqref="J64:Q6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5.7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33" t="s">
        <v>46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0" t="s">
        <v>218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0" t="s">
        <v>219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2" t="s">
        <v>90</v>
      </c>
      <c r="C18" s="92"/>
      <c r="D18" s="92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2" t="s">
        <v>88</v>
      </c>
      <c r="C19" s="92"/>
      <c r="D19" s="92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2" t="s">
        <v>89</v>
      </c>
      <c r="C20" s="92"/>
      <c r="D20" s="92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2" t="s">
        <v>87</v>
      </c>
      <c r="C21" s="92"/>
      <c r="D21" s="92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7" t="s">
        <v>222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 ht="15.75" thickBot="1">
      <c r="B28" s="81" t="s">
        <v>98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30" spans="2:17" ht="33" customHeight="1" thickBot="1">
      <c r="B30" s="67" t="s">
        <v>223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ht="15.75" thickBot="1">
      <c r="B31" s="81" t="s">
        <v>95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3" spans="2:17" ht="50.25" customHeight="1" thickBot="1">
      <c r="B33" s="67" t="s">
        <v>226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7" t="s">
        <v>259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230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230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230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7" t="s">
        <v>249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ht="15.75" thickBot="1">
      <c r="B56" s="81" t="s">
        <v>95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3"/>
    </row>
    <row r="58" spans="2:17" ht="33" customHeight="1" thickBot="1">
      <c r="B58" s="67" t="s">
        <v>250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ht="15.75" thickBot="1">
      <c r="B59" s="81" t="s">
        <v>95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3"/>
    </row>
    <row r="61" spans="2:17" ht="15">
      <c r="B61" s="67" t="s">
        <v>251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ht="32.25" customHeight="1" thickBot="1">
      <c r="B62" s="50" t="s">
        <v>252</v>
      </c>
      <c r="C62" s="50"/>
      <c r="D62" s="50"/>
      <c r="E62" s="50"/>
      <c r="F62" s="50"/>
      <c r="G62" s="50"/>
      <c r="H62" s="50"/>
      <c r="I62" s="50"/>
      <c r="J62" s="51" t="s">
        <v>253</v>
      </c>
      <c r="K62" s="51"/>
      <c r="L62" s="51"/>
      <c r="M62" s="51"/>
      <c r="N62" s="51"/>
      <c r="O62" s="51"/>
      <c r="P62" s="51"/>
      <c r="Q62" s="51"/>
    </row>
    <row r="63" spans="2:17" ht="15.75" thickBot="1">
      <c r="B63" s="87" t="s">
        <v>254</v>
      </c>
      <c r="C63" s="88"/>
      <c r="D63" s="88"/>
      <c r="E63" s="88"/>
      <c r="F63" s="88"/>
      <c r="G63" s="88"/>
      <c r="H63" s="88"/>
      <c r="I63" s="89"/>
      <c r="J63" s="84">
        <v>39825</v>
      </c>
      <c r="K63" s="85"/>
      <c r="L63" s="85"/>
      <c r="M63" s="85"/>
      <c r="N63" s="85"/>
      <c r="O63" s="85"/>
      <c r="P63" s="85"/>
      <c r="Q63" s="86"/>
    </row>
    <row r="64" spans="2:17" ht="15.75" thickBot="1">
      <c r="B64" s="87" t="s">
        <v>255</v>
      </c>
      <c r="C64" s="88"/>
      <c r="D64" s="88"/>
      <c r="E64" s="88"/>
      <c r="F64" s="88"/>
      <c r="G64" s="88"/>
      <c r="H64" s="88"/>
      <c r="I64" s="89"/>
      <c r="J64" s="84">
        <v>0</v>
      </c>
      <c r="K64" s="85"/>
      <c r="L64" s="85"/>
      <c r="M64" s="85"/>
      <c r="N64" s="85"/>
      <c r="O64" s="85"/>
      <c r="P64" s="85"/>
      <c r="Q64" s="86"/>
    </row>
    <row r="65" spans="2:17" ht="15.75" thickBot="1">
      <c r="B65" s="87" t="s">
        <v>256</v>
      </c>
      <c r="C65" s="88"/>
      <c r="D65" s="88"/>
      <c r="E65" s="88"/>
      <c r="F65" s="88"/>
      <c r="G65" s="88"/>
      <c r="H65" s="88"/>
      <c r="I65" s="89"/>
      <c r="J65" s="84">
        <v>0</v>
      </c>
      <c r="K65" s="85"/>
      <c r="L65" s="85"/>
      <c r="M65" s="85"/>
      <c r="N65" s="85"/>
      <c r="O65" s="85"/>
      <c r="P65" s="85"/>
      <c r="Q65" s="86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7" t="s">
        <v>258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228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228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228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230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7" t="s">
        <v>268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329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230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7" t="s">
        <v>279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8" t="s">
        <v>229</v>
      </c>
      <c r="K95" s="68"/>
      <c r="L95" s="68"/>
      <c r="M95" s="68"/>
      <c r="N95" s="47">
        <v>0</v>
      </c>
      <c r="O95" s="47"/>
      <c r="P95" s="47"/>
      <c r="Q95" s="47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8" t="s">
        <v>329</v>
      </c>
      <c r="K96" s="68"/>
      <c r="L96" s="68"/>
      <c r="M96" s="68"/>
      <c r="N96" s="47">
        <v>1</v>
      </c>
      <c r="O96" s="47"/>
      <c r="P96" s="47"/>
      <c r="Q96" s="47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8" t="s">
        <v>229</v>
      </c>
      <c r="K97" s="68"/>
      <c r="L97" s="68"/>
      <c r="M97" s="68"/>
      <c r="N97" s="47">
        <v>0</v>
      </c>
      <c r="O97" s="47"/>
      <c r="P97" s="47"/>
      <c r="Q97" s="47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8" t="s">
        <v>228</v>
      </c>
      <c r="K98" s="68"/>
      <c r="L98" s="68"/>
      <c r="M98" s="68"/>
      <c r="N98" s="47">
        <v>1</v>
      </c>
      <c r="O98" s="47"/>
      <c r="P98" s="47"/>
      <c r="Q98" s="47"/>
    </row>
    <row r="100" spans="2:17" ht="15">
      <c r="B100" s="67" t="s">
        <v>282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8" t="s">
        <v>229</v>
      </c>
      <c r="K102" s="68"/>
      <c r="L102" s="68"/>
      <c r="M102" s="68"/>
      <c r="N102" s="47">
        <v>0</v>
      </c>
      <c r="O102" s="47"/>
      <c r="P102" s="47"/>
      <c r="Q102" s="47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8" t="s">
        <v>229</v>
      </c>
      <c r="K103" s="68"/>
      <c r="L103" s="68"/>
      <c r="M103" s="68"/>
      <c r="N103" s="47">
        <v>0</v>
      </c>
      <c r="O103" s="47"/>
      <c r="P103" s="47"/>
      <c r="Q103" s="47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8" t="s">
        <v>229</v>
      </c>
      <c r="K104" s="68"/>
      <c r="L104" s="68"/>
      <c r="M104" s="68"/>
      <c r="N104" s="47">
        <v>0</v>
      </c>
      <c r="O104" s="47"/>
      <c r="P104" s="47"/>
      <c r="Q104" s="47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8" t="s">
        <v>229</v>
      </c>
      <c r="K105" s="68"/>
      <c r="L105" s="68"/>
      <c r="M105" s="68"/>
      <c r="N105" s="47">
        <v>0</v>
      </c>
      <c r="O105" s="47"/>
      <c r="P105" s="47"/>
      <c r="Q105" s="47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8" t="s">
        <v>229</v>
      </c>
      <c r="K106" s="68"/>
      <c r="L106" s="68"/>
      <c r="M106" s="68"/>
      <c r="N106" s="47">
        <v>0</v>
      </c>
      <c r="O106" s="47"/>
      <c r="P106" s="47"/>
      <c r="Q106" s="47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8" t="s">
        <v>229</v>
      </c>
      <c r="K107" s="68"/>
      <c r="L107" s="68"/>
      <c r="M107" s="68"/>
      <c r="N107" s="47">
        <v>0</v>
      </c>
      <c r="O107" s="47"/>
      <c r="P107" s="47"/>
      <c r="Q107" s="47"/>
    </row>
    <row r="108" spans="2:17" ht="15.75" thickBot="1">
      <c r="B108" s="53" t="s">
        <v>113</v>
      </c>
      <c r="C108" s="53"/>
      <c r="D108" s="53"/>
      <c r="E108" s="53"/>
      <c r="F108" s="53"/>
      <c r="G108" s="53"/>
      <c r="H108" s="53"/>
      <c r="I108" s="54"/>
      <c r="J108" s="64" t="s">
        <v>229</v>
      </c>
      <c r="K108" s="65"/>
      <c r="L108" s="65"/>
      <c r="M108" s="66"/>
      <c r="N108" s="58">
        <v>0</v>
      </c>
      <c r="O108" s="59"/>
      <c r="P108" s="59"/>
      <c r="Q108" s="60"/>
    </row>
    <row r="109" spans="2:17" ht="45.75" customHeight="1" thickBot="1">
      <c r="B109" s="55"/>
      <c r="C109" s="56"/>
      <c r="D109" s="56"/>
      <c r="E109" s="56"/>
      <c r="F109" s="56"/>
      <c r="G109" s="56"/>
      <c r="H109" s="56"/>
      <c r="I109" s="57"/>
      <c r="J109" s="61"/>
      <c r="K109" s="62"/>
      <c r="L109" s="62"/>
      <c r="M109" s="63"/>
      <c r="N109" s="61"/>
      <c r="O109" s="62"/>
      <c r="P109" s="62"/>
      <c r="Q109" s="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.75" thickBot="1">
      <c r="B112" s="67" t="s">
        <v>285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0">
        <v>2</v>
      </c>
      <c r="K113" s="101"/>
      <c r="L113" s="101"/>
      <c r="M113" s="101"/>
      <c r="N113" s="101"/>
      <c r="O113" s="101"/>
      <c r="P113" s="101"/>
      <c r="Q113" s="102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3">
        <v>0.1112</v>
      </c>
      <c r="K114" s="104"/>
      <c r="L114" s="104"/>
      <c r="M114" s="104"/>
      <c r="N114" s="104"/>
      <c r="O114" s="104"/>
      <c r="P114" s="104"/>
      <c r="Q114" s="105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7" t="s">
        <v>322</v>
      </c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0">
        <v>1</v>
      </c>
      <c r="K117" s="101"/>
      <c r="L117" s="101"/>
      <c r="M117" s="101"/>
      <c r="N117" s="101"/>
      <c r="O117" s="101"/>
      <c r="P117" s="101"/>
      <c r="Q117" s="102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3">
        <v>0.25</v>
      </c>
      <c r="K118" s="104"/>
      <c r="L118" s="104"/>
      <c r="M118" s="104"/>
      <c r="N118" s="104"/>
      <c r="O118" s="104"/>
      <c r="P118" s="104"/>
      <c r="Q118" s="105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7" t="s">
        <v>286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0">
        <v>3</v>
      </c>
      <c r="K121" s="101"/>
      <c r="L121" s="101"/>
      <c r="M121" s="101"/>
      <c r="N121" s="101"/>
      <c r="O121" s="101"/>
      <c r="P121" s="101"/>
      <c r="Q121" s="102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7" t="s">
        <v>287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1:17" s="5" customFormat="1" ht="15.75" customHeight="1" thickBot="1">
      <c r="A124" s="28"/>
      <c r="B124" s="81" t="s">
        <v>289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51" t="s">
        <v>123</v>
      </c>
      <c r="K127" s="51"/>
      <c r="L127" s="51"/>
      <c r="M127" s="51"/>
      <c r="N127" s="51" t="s">
        <v>124</v>
      </c>
      <c r="O127" s="51"/>
      <c r="P127" s="51"/>
      <c r="Q127" s="51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2"/>
      <c r="O128" s="113"/>
      <c r="P128" s="113"/>
      <c r="Q128" s="114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2"/>
      <c r="O129" s="113"/>
      <c r="P129" s="113"/>
      <c r="Q129" s="114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2"/>
      <c r="O130" s="113"/>
      <c r="P130" s="113"/>
      <c r="Q130" s="114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2"/>
      <c r="O131" s="113"/>
      <c r="P131" s="113"/>
      <c r="Q131" s="114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2"/>
      <c r="O132" s="113"/>
      <c r="P132" s="113"/>
      <c r="Q132" s="114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2"/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117" t="s">
        <v>100</v>
      </c>
      <c r="C136" s="118"/>
      <c r="D136" s="118"/>
      <c r="E136" s="118"/>
      <c r="F136" s="118"/>
      <c r="G136" s="118"/>
      <c r="H136" s="118"/>
      <c r="I136" s="119"/>
      <c r="J136" s="50" t="s">
        <v>125</v>
      </c>
      <c r="K136" s="50"/>
      <c r="L136" s="50"/>
      <c r="M136" s="50"/>
      <c r="N136" s="50" t="s">
        <v>126</v>
      </c>
      <c r="O136" s="50"/>
      <c r="P136" s="50"/>
      <c r="Q136" s="50"/>
    </row>
    <row r="137" spans="2:17" ht="48" customHeight="1" thickBot="1">
      <c r="B137" s="120"/>
      <c r="C137" s="121"/>
      <c r="D137" s="121"/>
      <c r="E137" s="121"/>
      <c r="F137" s="121"/>
      <c r="G137" s="121"/>
      <c r="H137" s="121"/>
      <c r="I137" s="122"/>
      <c r="J137" s="51" t="s">
        <v>129</v>
      </c>
      <c r="K137" s="51"/>
      <c r="L137" s="51" t="s">
        <v>130</v>
      </c>
      <c r="M137" s="51"/>
      <c r="N137" s="51" t="s">
        <v>127</v>
      </c>
      <c r="O137" s="51"/>
      <c r="P137" s="51" t="s">
        <v>128</v>
      </c>
      <c r="Q137" s="51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47">
        <v>0</v>
      </c>
      <c r="K138" s="47"/>
      <c r="L138" s="47">
        <v>0</v>
      </c>
      <c r="M138" s="47"/>
      <c r="N138" s="47">
        <v>0</v>
      </c>
      <c r="O138" s="47"/>
      <c r="P138" s="47">
        <v>0</v>
      </c>
      <c r="Q138" s="47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47">
        <v>0</v>
      </c>
      <c r="K139" s="47"/>
      <c r="L139" s="47">
        <v>0</v>
      </c>
      <c r="M139" s="47"/>
      <c r="N139" s="47">
        <v>0</v>
      </c>
      <c r="O139" s="47"/>
      <c r="P139" s="47">
        <v>0</v>
      </c>
      <c r="Q139" s="47"/>
    </row>
    <row r="140" spans="2:17" ht="15.75" thickBot="1">
      <c r="B140" s="123" t="s">
        <v>141</v>
      </c>
      <c r="C140" s="123"/>
      <c r="D140" s="123"/>
      <c r="E140" s="123"/>
      <c r="F140" s="115" t="s">
        <v>133</v>
      </c>
      <c r="G140" s="115"/>
      <c r="H140" s="115"/>
      <c r="I140" s="116"/>
      <c r="J140" s="47">
        <v>0</v>
      </c>
      <c r="K140" s="47"/>
      <c r="L140" s="47">
        <v>0</v>
      </c>
      <c r="M140" s="47"/>
      <c r="N140" s="47">
        <v>0</v>
      </c>
      <c r="O140" s="47"/>
      <c r="P140" s="47">
        <v>0</v>
      </c>
      <c r="Q140" s="47"/>
    </row>
    <row r="141" spans="2:17" ht="15.75" thickBot="1">
      <c r="B141" s="123"/>
      <c r="C141" s="123"/>
      <c r="D141" s="123"/>
      <c r="E141" s="123"/>
      <c r="F141" s="115" t="s">
        <v>134</v>
      </c>
      <c r="G141" s="115"/>
      <c r="H141" s="115"/>
      <c r="I141" s="116"/>
      <c r="J141" s="47">
        <v>0</v>
      </c>
      <c r="K141" s="47"/>
      <c r="L141" s="47">
        <v>0</v>
      </c>
      <c r="M141" s="47"/>
      <c r="N141" s="47">
        <v>0</v>
      </c>
      <c r="O141" s="47"/>
      <c r="P141" s="47">
        <v>0</v>
      </c>
      <c r="Q141" s="47"/>
    </row>
    <row r="142" spans="2:17" ht="15.75" thickBot="1">
      <c r="B142" s="123"/>
      <c r="C142" s="123"/>
      <c r="D142" s="123"/>
      <c r="E142" s="123"/>
      <c r="F142" s="115" t="s">
        <v>135</v>
      </c>
      <c r="G142" s="115"/>
      <c r="H142" s="115"/>
      <c r="I142" s="116"/>
      <c r="J142" s="47">
        <v>0</v>
      </c>
      <c r="K142" s="47"/>
      <c r="L142" s="47">
        <v>0</v>
      </c>
      <c r="M142" s="47"/>
      <c r="N142" s="47">
        <v>0</v>
      </c>
      <c r="O142" s="47"/>
      <c r="P142" s="47">
        <v>0</v>
      </c>
      <c r="Q142" s="47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47">
        <v>0</v>
      </c>
      <c r="K143" s="47"/>
      <c r="L143" s="47">
        <v>0</v>
      </c>
      <c r="M143" s="47"/>
      <c r="N143" s="47">
        <v>0</v>
      </c>
      <c r="O143" s="47"/>
      <c r="P143" s="47">
        <v>0</v>
      </c>
      <c r="Q143" s="47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47">
        <v>0</v>
      </c>
      <c r="K144" s="47"/>
      <c r="L144" s="47">
        <v>0</v>
      </c>
      <c r="M144" s="47"/>
      <c r="N144" s="47">
        <v>0</v>
      </c>
      <c r="O144" s="47"/>
      <c r="P144" s="47">
        <v>0</v>
      </c>
      <c r="Q144" s="47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47">
        <v>0</v>
      </c>
      <c r="K145" s="47"/>
      <c r="L145" s="47">
        <v>0</v>
      </c>
      <c r="M145" s="47"/>
      <c r="N145" s="47">
        <v>0</v>
      </c>
      <c r="O145" s="47"/>
      <c r="P145" s="47">
        <v>0</v>
      </c>
      <c r="Q145" s="47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47">
        <v>0</v>
      </c>
      <c r="K146" s="47"/>
      <c r="L146" s="47">
        <v>0</v>
      </c>
      <c r="M146" s="47"/>
      <c r="N146" s="47">
        <v>0</v>
      </c>
      <c r="O146" s="47"/>
      <c r="P146" s="47">
        <v>0</v>
      </c>
      <c r="Q146" s="47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47">
        <v>0</v>
      </c>
      <c r="K147" s="47"/>
      <c r="L147" s="47">
        <v>0</v>
      </c>
      <c r="M147" s="47"/>
      <c r="N147" s="47">
        <v>0</v>
      </c>
      <c r="O147" s="47"/>
      <c r="P147" s="47">
        <v>0</v>
      </c>
      <c r="Q147" s="47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>
      <c r="B150" s="67" t="s">
        <v>294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ht="15">
      <c r="B151" s="117" t="s">
        <v>144</v>
      </c>
      <c r="C151" s="119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27"/>
      <c r="C152" s="128"/>
      <c r="D152" s="117" t="s">
        <v>143</v>
      </c>
      <c r="E152" s="119"/>
      <c r="F152" s="117" t="s">
        <v>145</v>
      </c>
      <c r="G152" s="119"/>
      <c r="H152" s="44" t="s">
        <v>146</v>
      </c>
      <c r="I152" s="45"/>
      <c r="J152" s="45"/>
      <c r="K152" s="46"/>
      <c r="L152" s="117" t="s">
        <v>149</v>
      </c>
      <c r="M152" s="119"/>
      <c r="N152" s="117" t="s">
        <v>150</v>
      </c>
      <c r="O152" s="119"/>
      <c r="P152" s="117" t="s">
        <v>151</v>
      </c>
      <c r="Q152" s="119"/>
    </row>
    <row r="153" spans="2:17" ht="31.5" customHeight="1" thickBot="1">
      <c r="B153" s="120"/>
      <c r="C153" s="122"/>
      <c r="D153" s="127"/>
      <c r="E153" s="128"/>
      <c r="F153" s="127"/>
      <c r="G153" s="128"/>
      <c r="H153" s="51" t="s">
        <v>147</v>
      </c>
      <c r="I153" s="51"/>
      <c r="J153" s="51" t="s">
        <v>148</v>
      </c>
      <c r="K153" s="51"/>
      <c r="L153" s="127"/>
      <c r="M153" s="128"/>
      <c r="N153" s="127"/>
      <c r="O153" s="128"/>
      <c r="P153" s="127"/>
      <c r="Q153" s="128"/>
    </row>
    <row r="154" spans="2:17" ht="28.5" customHeight="1" thickBot="1">
      <c r="B154" s="124" t="s">
        <v>154</v>
      </c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</row>
    <row r="155" spans="2:17" ht="15.75" thickBot="1">
      <c r="B155" s="124">
        <v>2</v>
      </c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</row>
    <row r="156" spans="2:17" ht="15.75" thickBot="1">
      <c r="B156" s="124">
        <v>3</v>
      </c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</row>
    <row r="157" spans="2:17" ht="15.75" thickBot="1">
      <c r="B157" s="124">
        <v>4</v>
      </c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</row>
    <row r="158" spans="2:17" ht="15.75" thickBot="1">
      <c r="B158" s="124">
        <v>5</v>
      </c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</row>
    <row r="159" spans="2:17" ht="15.75" thickBot="1">
      <c r="B159" s="124">
        <v>6</v>
      </c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</row>
    <row r="160" spans="2:17" ht="44.25" customHeight="1" thickBot="1">
      <c r="B160" s="124" t="s">
        <v>155</v>
      </c>
      <c r="C160" s="124"/>
      <c r="D160" s="129">
        <f>SUM(D154:E159)</f>
        <v>0</v>
      </c>
      <c r="E160" s="129"/>
      <c r="F160" s="129">
        <f>SUM(F154:G159)</f>
        <v>0</v>
      </c>
      <c r="G160" s="129"/>
      <c r="H160" s="129">
        <f>SUM(H154:I159)</f>
        <v>0</v>
      </c>
      <c r="I160" s="129"/>
      <c r="J160" s="129">
        <f>SUM(J154:K159)</f>
        <v>0</v>
      </c>
      <c r="K160" s="129"/>
      <c r="L160" s="129">
        <f>SUM(L154:M159)</f>
        <v>0</v>
      </c>
      <c r="M160" s="129"/>
      <c r="N160" s="129">
        <f>SUM(N154:O159)</f>
        <v>0</v>
      </c>
      <c r="O160" s="129"/>
      <c r="P160" s="129">
        <f>SUM(P154:Q159)</f>
        <v>0</v>
      </c>
      <c r="Q160" s="129"/>
    </row>
    <row r="161" spans="2:17" ht="15.75" thickBot="1">
      <c r="B161" s="124">
        <v>5</v>
      </c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2:17" ht="15.75" thickBot="1">
      <c r="B162" s="124">
        <v>6</v>
      </c>
      <c r="C162" s="125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2:17" ht="15.75" thickBot="1">
      <c r="B163" s="124">
        <v>7</v>
      </c>
      <c r="C163" s="125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2:17" ht="15.75" thickBot="1">
      <c r="B164" s="124">
        <v>8</v>
      </c>
      <c r="C164" s="125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5" spans="2:17" ht="15.75" thickBot="1">
      <c r="B165" s="124">
        <v>9</v>
      </c>
      <c r="C165" s="125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</row>
    <row r="166" spans="2:17" ht="15.75" thickBot="1">
      <c r="B166" s="124">
        <v>10</v>
      </c>
      <c r="C166" s="125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</row>
    <row r="167" spans="2:17" ht="46.5" customHeight="1" thickBot="1">
      <c r="B167" s="124" t="s">
        <v>156</v>
      </c>
      <c r="C167" s="124"/>
      <c r="D167" s="129">
        <f>SUM(D161:E166)</f>
        <v>0</v>
      </c>
      <c r="E167" s="129"/>
      <c r="F167" s="129">
        <f>SUM(F161:G166)</f>
        <v>0</v>
      </c>
      <c r="G167" s="129"/>
      <c r="H167" s="129">
        <f>SUM(H161:I166)</f>
        <v>0</v>
      </c>
      <c r="I167" s="129"/>
      <c r="J167" s="129">
        <f>SUM(J161:K166)</f>
        <v>0</v>
      </c>
      <c r="K167" s="129"/>
      <c r="L167" s="129">
        <f>SUM(L161:M166)</f>
        <v>0</v>
      </c>
      <c r="M167" s="129"/>
      <c r="N167" s="129">
        <f>SUM(N161:O166)</f>
        <v>0</v>
      </c>
      <c r="O167" s="129"/>
      <c r="P167" s="129">
        <f>SUM(P161:Q166)</f>
        <v>0</v>
      </c>
      <c r="Q167" s="129"/>
    </row>
    <row r="168" spans="2:17" ht="15.75" thickBot="1">
      <c r="B168" s="124">
        <v>10</v>
      </c>
      <c r="C168" s="125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</row>
    <row r="169" spans="2:17" ht="15.75" thickBot="1">
      <c r="B169" s="124">
        <v>11</v>
      </c>
      <c r="C169" s="125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</row>
    <row r="170" spans="2:17" ht="45.75" customHeight="1">
      <c r="B170" s="124" t="s">
        <v>157</v>
      </c>
      <c r="C170" s="124"/>
      <c r="D170" s="130">
        <f>SUM(D168:E169)</f>
        <v>0</v>
      </c>
      <c r="E170" s="131"/>
      <c r="F170" s="130">
        <f>SUM(F168:G169)</f>
        <v>0</v>
      </c>
      <c r="G170" s="131"/>
      <c r="H170" s="130">
        <f>SUM(H168:I169)</f>
        <v>0</v>
      </c>
      <c r="I170" s="131"/>
      <c r="J170" s="130">
        <f>SUM(J168:K169)</f>
        <v>0</v>
      </c>
      <c r="K170" s="131"/>
      <c r="L170" s="130">
        <f>SUM(L168:M169)</f>
        <v>0</v>
      </c>
      <c r="M170" s="131"/>
      <c r="N170" s="130">
        <f>SUM(N168:O169)</f>
        <v>0</v>
      </c>
      <c r="O170" s="131"/>
      <c r="P170" s="130">
        <f>SUM(P168:Q169)</f>
        <v>0</v>
      </c>
      <c r="Q170" s="131"/>
    </row>
    <row r="171" spans="2:17" ht="15">
      <c r="B171" s="124" t="s">
        <v>158</v>
      </c>
      <c r="C171" s="124"/>
      <c r="D171" s="132">
        <f>SUM(D160,D167,D170)</f>
        <v>0</v>
      </c>
      <c r="E171" s="132"/>
      <c r="F171" s="132">
        <f>SUM(F160,F167,F170)</f>
        <v>0</v>
      </c>
      <c r="G171" s="132"/>
      <c r="H171" s="132">
        <f>SUM(H160,H167,H170)</f>
        <v>0</v>
      </c>
      <c r="I171" s="132"/>
      <c r="J171" s="132">
        <f>SUM(J160,J167,J170)</f>
        <v>0</v>
      </c>
      <c r="K171" s="132"/>
      <c r="L171" s="132">
        <f>SUM(L160,L167,L170)</f>
        <v>0</v>
      </c>
      <c r="M171" s="132"/>
      <c r="N171" s="132">
        <f>SUM(N160,N167,N170)</f>
        <v>0</v>
      </c>
      <c r="O171" s="132"/>
      <c r="P171" s="132">
        <f>SUM(P160,P167,P170)</f>
        <v>0</v>
      </c>
      <c r="Q171" s="132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51" t="s">
        <v>143</v>
      </c>
      <c r="K175" s="51"/>
      <c r="L175" s="51"/>
      <c r="M175" s="51"/>
      <c r="N175" s="51" t="s">
        <v>298</v>
      </c>
      <c r="O175" s="51"/>
      <c r="P175" s="51"/>
      <c r="Q175" s="51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7" t="s">
        <v>309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ht="31.5" customHeight="1">
      <c r="B189" s="51" t="s">
        <v>159</v>
      </c>
      <c r="C189" s="51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1" t="s">
        <v>159</v>
      </c>
      <c r="K189" s="51" t="s">
        <v>160</v>
      </c>
      <c r="L189" s="44" t="s">
        <v>153</v>
      </c>
      <c r="M189" s="45"/>
      <c r="N189" s="46"/>
      <c r="O189" s="50" t="s">
        <v>152</v>
      </c>
      <c r="P189" s="50"/>
      <c r="Q189" s="50"/>
    </row>
    <row r="190" spans="1:17" s="10" customFormat="1" ht="128.25" customHeight="1" thickBot="1">
      <c r="A190" s="29"/>
      <c r="B190" s="52"/>
      <c r="C190" s="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2"/>
      <c r="K190" s="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48"/>
      <c r="L194" s="49"/>
      <c r="M194" s="139"/>
      <c r="N194" s="139"/>
      <c r="O194" s="49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48"/>
      <c r="L198" s="49"/>
      <c r="M198" s="139"/>
      <c r="N198" s="139"/>
      <c r="O198" s="49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7" t="s">
        <v>310</v>
      </c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ht="15">
      <c r="B209" s="117" t="s">
        <v>159</v>
      </c>
      <c r="C209" s="118"/>
      <c r="D209" s="118"/>
      <c r="E209" s="118"/>
      <c r="F209" s="118"/>
      <c r="G209" s="119"/>
      <c r="H209" s="117" t="s">
        <v>160</v>
      </c>
      <c r="I209" s="119"/>
      <c r="J209" s="117" t="s">
        <v>153</v>
      </c>
      <c r="K209" s="119"/>
      <c r="L209" s="50" t="s">
        <v>152</v>
      </c>
      <c r="M209" s="50"/>
      <c r="N209" s="50"/>
      <c r="O209" s="50"/>
      <c r="P209" s="50"/>
      <c r="Q209" s="50"/>
    </row>
    <row r="210" spans="2:17" ht="31.5" customHeight="1" thickBot="1">
      <c r="B210" s="120"/>
      <c r="C210" s="121"/>
      <c r="D210" s="121"/>
      <c r="E210" s="121"/>
      <c r="F210" s="121"/>
      <c r="G210" s="122"/>
      <c r="H210" s="120"/>
      <c r="I210" s="122"/>
      <c r="J210" s="127"/>
      <c r="K210" s="128"/>
      <c r="L210" s="44" t="s">
        <v>143</v>
      </c>
      <c r="M210" s="46"/>
      <c r="N210" s="117" t="s">
        <v>150</v>
      </c>
      <c r="O210" s="119"/>
      <c r="P210" s="117" t="s">
        <v>151</v>
      </c>
      <c r="Q210" s="119"/>
    </row>
    <row r="211" spans="2:17" ht="15.75" thickBot="1">
      <c r="B211" s="148" t="s">
        <v>159</v>
      </c>
      <c r="C211" s="149"/>
      <c r="D211" s="149"/>
      <c r="E211" s="149"/>
      <c r="F211" s="149"/>
      <c r="G211" s="150"/>
      <c r="H211" s="48" t="s">
        <v>196</v>
      </c>
      <c r="I211" s="49"/>
      <c r="J211" s="47"/>
      <c r="K211" s="47"/>
      <c r="L211" s="154">
        <f>SUM(N211:Q211)</f>
        <v>0</v>
      </c>
      <c r="M211" s="154"/>
      <c r="N211" s="47"/>
      <c r="O211" s="47"/>
      <c r="P211" s="47"/>
      <c r="Q211" s="47"/>
    </row>
    <row r="212" spans="2:17" ht="15.75" thickBot="1">
      <c r="B212" s="151"/>
      <c r="C212" s="152"/>
      <c r="D212" s="152"/>
      <c r="E212" s="152"/>
      <c r="F212" s="152"/>
      <c r="G212" s="153"/>
      <c r="H212" s="48" t="s">
        <v>197</v>
      </c>
      <c r="I212" s="49"/>
      <c r="J212" s="47"/>
      <c r="K212" s="47"/>
      <c r="L212" s="154">
        <f>SUM(N212:Q212)</f>
        <v>0</v>
      </c>
      <c r="M212" s="154"/>
      <c r="N212" s="47"/>
      <c r="O212" s="47"/>
      <c r="P212" s="47"/>
      <c r="Q212" s="47"/>
    </row>
    <row r="214" spans="2:17" ht="15">
      <c r="B214" s="67" t="s">
        <v>311</v>
      </c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1:17" s="13" customFormat="1" ht="15">
      <c r="A215" s="30"/>
      <c r="B215" s="117" t="s">
        <v>144</v>
      </c>
      <c r="C215" s="118"/>
      <c r="D215" s="118"/>
      <c r="E215" s="119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20"/>
      <c r="C216" s="121"/>
      <c r="D216" s="121"/>
      <c r="E216" s="122"/>
      <c r="F216" s="44" t="s">
        <v>143</v>
      </c>
      <c r="G216" s="46"/>
      <c r="H216" s="117" t="s">
        <v>150</v>
      </c>
      <c r="I216" s="119"/>
      <c r="J216" s="117" t="s">
        <v>151</v>
      </c>
      <c r="K216" s="119"/>
      <c r="L216" s="44" t="s">
        <v>143</v>
      </c>
      <c r="M216" s="46"/>
      <c r="N216" s="117" t="s">
        <v>150</v>
      </c>
      <c r="O216" s="119"/>
      <c r="P216" s="117" t="s">
        <v>151</v>
      </c>
      <c r="Q216" s="119"/>
    </row>
    <row r="217" spans="2:17" ht="15.75" thickBot="1">
      <c r="B217" s="37" t="s">
        <v>200</v>
      </c>
      <c r="C217" s="155"/>
      <c r="D217" s="155"/>
      <c r="E217" s="156"/>
      <c r="F217" s="157">
        <f aca="true" t="shared" si="4" ref="F217:F228">SUM(H217:K217)</f>
        <v>0</v>
      </c>
      <c r="G217" s="154"/>
      <c r="H217" s="47">
        <v>0</v>
      </c>
      <c r="I217" s="47"/>
      <c r="J217" s="47">
        <v>0</v>
      </c>
      <c r="K217" s="47"/>
      <c r="L217" s="154">
        <f aca="true" t="shared" si="5" ref="L217:L228">SUM(N217:Q217)</f>
        <v>0</v>
      </c>
      <c r="M217" s="154"/>
      <c r="N217" s="47">
        <v>0</v>
      </c>
      <c r="O217" s="47"/>
      <c r="P217" s="47">
        <v>0</v>
      </c>
      <c r="Q217" s="47"/>
    </row>
    <row r="218" spans="2:17" ht="15.75" thickBot="1">
      <c r="B218" s="37">
        <v>2</v>
      </c>
      <c r="C218" s="155"/>
      <c r="D218" s="155"/>
      <c r="E218" s="156"/>
      <c r="F218" s="157">
        <f t="shared" si="4"/>
        <v>0</v>
      </c>
      <c r="G218" s="154"/>
      <c r="H218" s="47">
        <v>0</v>
      </c>
      <c r="I218" s="47"/>
      <c r="J218" s="47">
        <v>0</v>
      </c>
      <c r="K218" s="47"/>
      <c r="L218" s="154">
        <f t="shared" si="5"/>
        <v>0</v>
      </c>
      <c r="M218" s="154"/>
      <c r="N218" s="47">
        <v>0</v>
      </c>
      <c r="O218" s="47"/>
      <c r="P218" s="47">
        <v>0</v>
      </c>
      <c r="Q218" s="47"/>
    </row>
    <row r="219" spans="2:17" ht="15.75" thickBot="1">
      <c r="B219" s="37">
        <v>3</v>
      </c>
      <c r="C219" s="155"/>
      <c r="D219" s="155"/>
      <c r="E219" s="156"/>
      <c r="F219" s="157">
        <f t="shared" si="4"/>
        <v>0</v>
      </c>
      <c r="G219" s="154"/>
      <c r="H219" s="47">
        <v>0</v>
      </c>
      <c r="I219" s="47"/>
      <c r="J219" s="47">
        <v>0</v>
      </c>
      <c r="K219" s="47"/>
      <c r="L219" s="154">
        <f t="shared" si="5"/>
        <v>0</v>
      </c>
      <c r="M219" s="154"/>
      <c r="N219" s="47">
        <v>0</v>
      </c>
      <c r="O219" s="47"/>
      <c r="P219" s="47">
        <v>0</v>
      </c>
      <c r="Q219" s="47"/>
    </row>
    <row r="220" spans="2:17" ht="15.75" thickBot="1">
      <c r="B220" s="37">
        <v>4</v>
      </c>
      <c r="C220" s="155"/>
      <c r="D220" s="155"/>
      <c r="E220" s="156"/>
      <c r="F220" s="157">
        <f t="shared" si="4"/>
        <v>0</v>
      </c>
      <c r="G220" s="154"/>
      <c r="H220" s="47">
        <v>0</v>
      </c>
      <c r="I220" s="47"/>
      <c r="J220" s="47">
        <v>0</v>
      </c>
      <c r="K220" s="47"/>
      <c r="L220" s="154">
        <f t="shared" si="5"/>
        <v>0</v>
      </c>
      <c r="M220" s="154"/>
      <c r="N220" s="47">
        <v>0</v>
      </c>
      <c r="O220" s="47"/>
      <c r="P220" s="47">
        <v>0</v>
      </c>
      <c r="Q220" s="47"/>
    </row>
    <row r="221" spans="2:17" ht="15.75" thickBot="1">
      <c r="B221" s="37">
        <v>5</v>
      </c>
      <c r="C221" s="155"/>
      <c r="D221" s="155"/>
      <c r="E221" s="156"/>
      <c r="F221" s="157">
        <f t="shared" si="4"/>
        <v>0</v>
      </c>
      <c r="G221" s="154"/>
      <c r="H221" s="47">
        <v>0</v>
      </c>
      <c r="I221" s="47"/>
      <c r="J221" s="47">
        <v>0</v>
      </c>
      <c r="K221" s="47"/>
      <c r="L221" s="154">
        <f t="shared" si="5"/>
        <v>0</v>
      </c>
      <c r="M221" s="154"/>
      <c r="N221" s="47">
        <v>0</v>
      </c>
      <c r="O221" s="47"/>
      <c r="P221" s="47">
        <v>0</v>
      </c>
      <c r="Q221" s="47"/>
    </row>
    <row r="222" spans="2:17" ht="15.75" thickBot="1">
      <c r="B222" s="37">
        <v>6</v>
      </c>
      <c r="C222" s="155"/>
      <c r="D222" s="155"/>
      <c r="E222" s="156"/>
      <c r="F222" s="157">
        <f t="shared" si="4"/>
        <v>0</v>
      </c>
      <c r="G222" s="154"/>
      <c r="H222" s="47">
        <v>0</v>
      </c>
      <c r="I222" s="47"/>
      <c r="J222" s="47">
        <v>0</v>
      </c>
      <c r="K222" s="47"/>
      <c r="L222" s="154">
        <f t="shared" si="5"/>
        <v>0</v>
      </c>
      <c r="M222" s="154"/>
      <c r="N222" s="47">
        <v>0</v>
      </c>
      <c r="O222" s="47"/>
      <c r="P222" s="47">
        <v>0</v>
      </c>
      <c r="Q222" s="47"/>
    </row>
    <row r="223" spans="2:17" ht="15.75" thickBot="1">
      <c r="B223" s="37">
        <v>7</v>
      </c>
      <c r="C223" s="155"/>
      <c r="D223" s="155"/>
      <c r="E223" s="156"/>
      <c r="F223" s="157">
        <f t="shared" si="4"/>
        <v>0</v>
      </c>
      <c r="G223" s="154"/>
      <c r="H223" s="47">
        <v>0</v>
      </c>
      <c r="I223" s="47"/>
      <c r="J223" s="47">
        <v>0</v>
      </c>
      <c r="K223" s="47"/>
      <c r="L223" s="154">
        <f t="shared" si="5"/>
        <v>0</v>
      </c>
      <c r="M223" s="154"/>
      <c r="N223" s="47">
        <v>0</v>
      </c>
      <c r="O223" s="47"/>
      <c r="P223" s="47">
        <v>0</v>
      </c>
      <c r="Q223" s="47"/>
    </row>
    <row r="224" spans="2:17" ht="15.75" thickBot="1">
      <c r="B224" s="37">
        <v>8</v>
      </c>
      <c r="C224" s="155"/>
      <c r="D224" s="155"/>
      <c r="E224" s="156"/>
      <c r="F224" s="157">
        <f t="shared" si="4"/>
        <v>0</v>
      </c>
      <c r="G224" s="154"/>
      <c r="H224" s="47">
        <v>0</v>
      </c>
      <c r="I224" s="47"/>
      <c r="J224" s="47">
        <v>0</v>
      </c>
      <c r="K224" s="47"/>
      <c r="L224" s="154">
        <f t="shared" si="5"/>
        <v>0</v>
      </c>
      <c r="M224" s="154"/>
      <c r="N224" s="47">
        <v>0</v>
      </c>
      <c r="O224" s="47"/>
      <c r="P224" s="47">
        <v>0</v>
      </c>
      <c r="Q224" s="47"/>
    </row>
    <row r="225" spans="2:17" ht="15.75" thickBot="1">
      <c r="B225" s="37">
        <v>9</v>
      </c>
      <c r="C225" s="155"/>
      <c r="D225" s="155"/>
      <c r="E225" s="156"/>
      <c r="F225" s="157">
        <f t="shared" si="4"/>
        <v>0</v>
      </c>
      <c r="G225" s="154"/>
      <c r="H225" s="47">
        <v>0</v>
      </c>
      <c r="I225" s="47"/>
      <c r="J225" s="47">
        <v>0</v>
      </c>
      <c r="K225" s="47"/>
      <c r="L225" s="154">
        <f t="shared" si="5"/>
        <v>0</v>
      </c>
      <c r="M225" s="154"/>
      <c r="N225" s="47">
        <v>0</v>
      </c>
      <c r="O225" s="47"/>
      <c r="P225" s="47">
        <v>0</v>
      </c>
      <c r="Q225" s="47"/>
    </row>
    <row r="226" spans="2:17" ht="15.75" thickBot="1">
      <c r="B226" s="37">
        <v>10</v>
      </c>
      <c r="C226" s="155"/>
      <c r="D226" s="155"/>
      <c r="E226" s="156"/>
      <c r="F226" s="157">
        <f t="shared" si="4"/>
        <v>0</v>
      </c>
      <c r="G226" s="154"/>
      <c r="H226" s="47">
        <v>0</v>
      </c>
      <c r="I226" s="47"/>
      <c r="J226" s="47">
        <v>0</v>
      </c>
      <c r="K226" s="47"/>
      <c r="L226" s="154">
        <f t="shared" si="5"/>
        <v>0</v>
      </c>
      <c r="M226" s="154"/>
      <c r="N226" s="47">
        <v>0</v>
      </c>
      <c r="O226" s="47"/>
      <c r="P226" s="47">
        <v>0</v>
      </c>
      <c r="Q226" s="47"/>
    </row>
    <row r="227" spans="2:17" ht="15.75" thickBot="1">
      <c r="B227" s="37">
        <v>11</v>
      </c>
      <c r="C227" s="155"/>
      <c r="D227" s="155"/>
      <c r="E227" s="156"/>
      <c r="F227" s="157">
        <f t="shared" si="4"/>
        <v>0</v>
      </c>
      <c r="G227" s="154"/>
      <c r="H227" s="47">
        <v>0</v>
      </c>
      <c r="I227" s="47"/>
      <c r="J227" s="47">
        <v>0</v>
      </c>
      <c r="K227" s="47"/>
      <c r="L227" s="154">
        <f t="shared" si="5"/>
        <v>0</v>
      </c>
      <c r="M227" s="154"/>
      <c r="N227" s="47">
        <v>0</v>
      </c>
      <c r="O227" s="47"/>
      <c r="P227" s="47">
        <v>0</v>
      </c>
      <c r="Q227" s="47"/>
    </row>
    <row r="228" spans="2:17" ht="15.75" thickBot="1">
      <c r="B228" s="37">
        <v>12</v>
      </c>
      <c r="C228" s="155"/>
      <c r="D228" s="155"/>
      <c r="E228" s="156"/>
      <c r="F228" s="157">
        <f t="shared" si="4"/>
        <v>0</v>
      </c>
      <c r="G228" s="154"/>
      <c r="H228" s="47">
        <v>0</v>
      </c>
      <c r="I228" s="47"/>
      <c r="J228" s="47">
        <v>0</v>
      </c>
      <c r="K228" s="47"/>
      <c r="L228" s="154">
        <f t="shared" si="5"/>
        <v>0</v>
      </c>
      <c r="M228" s="154"/>
      <c r="N228" s="47">
        <v>0</v>
      </c>
      <c r="O228" s="47"/>
      <c r="P228" s="47">
        <v>0</v>
      </c>
      <c r="Q228" s="47"/>
    </row>
    <row r="229" spans="2:17" ht="15">
      <c r="B229" s="37" t="s">
        <v>158</v>
      </c>
      <c r="C229" s="155"/>
      <c r="D229" s="155"/>
      <c r="E229" s="156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7" t="s">
        <v>312</v>
      </c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ht="15">
      <c r="B232" s="108"/>
      <c r="C232" s="109"/>
      <c r="D232" s="109"/>
      <c r="E232" s="109"/>
      <c r="F232" s="109"/>
      <c r="G232" s="109"/>
      <c r="H232" s="158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59"/>
      <c r="I233" s="48" t="s">
        <v>143</v>
      </c>
      <c r="J233" s="49"/>
      <c r="K233" s="160"/>
      <c r="L233" s="48" t="s">
        <v>150</v>
      </c>
      <c r="M233" s="49"/>
      <c r="N233" s="160"/>
      <c r="O233" s="48" t="s">
        <v>151</v>
      </c>
      <c r="P233" s="49"/>
      <c r="Q233" s="160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47">
        <v>0</v>
      </c>
      <c r="M235" s="47"/>
      <c r="N235" s="47"/>
      <c r="O235" s="47">
        <v>0</v>
      </c>
      <c r="P235" s="47"/>
      <c r="Q235" s="47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47">
        <v>0</v>
      </c>
      <c r="M236" s="47"/>
      <c r="N236" s="47"/>
      <c r="O236" s="47"/>
      <c r="P236" s="47"/>
      <c r="Q236" s="47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47">
        <v>0</v>
      </c>
      <c r="M238" s="47"/>
      <c r="N238" s="47"/>
      <c r="O238" s="47">
        <v>0</v>
      </c>
      <c r="P238" s="47"/>
      <c r="Q238" s="47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57"/>
      <c r="L239" s="47">
        <v>0</v>
      </c>
      <c r="M239" s="47"/>
      <c r="N239" s="47"/>
      <c r="O239" s="47">
        <v>0</v>
      </c>
      <c r="P239" s="47"/>
      <c r="Q239" s="47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57"/>
      <c r="L240" s="47">
        <v>0</v>
      </c>
      <c r="M240" s="47"/>
      <c r="N240" s="47"/>
      <c r="O240" s="47">
        <v>0</v>
      </c>
      <c r="P240" s="47"/>
      <c r="Q240" s="47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57"/>
      <c r="L241" s="47">
        <v>0</v>
      </c>
      <c r="M241" s="47"/>
      <c r="N241" s="47"/>
      <c r="O241" s="47">
        <v>0</v>
      </c>
      <c r="P241" s="47"/>
      <c r="Q241" s="47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57"/>
      <c r="L242" s="47">
        <v>0</v>
      </c>
      <c r="M242" s="47"/>
      <c r="N242" s="47"/>
      <c r="O242" s="47">
        <v>0</v>
      </c>
      <c r="P242" s="47"/>
      <c r="Q242" s="47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47">
        <v>0</v>
      </c>
      <c r="M243" s="47"/>
      <c r="N243" s="47"/>
      <c r="O243" s="47">
        <v>0</v>
      </c>
      <c r="P243" s="47"/>
      <c r="Q243" s="47"/>
    </row>
    <row r="245" spans="2:17" ht="15.7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>
      <c r="B247" s="77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P225:Q225"/>
    <mergeCell ref="B224:E224"/>
    <mergeCell ref="F224:G224"/>
    <mergeCell ref="H224:I224"/>
    <mergeCell ref="J224:K224"/>
    <mergeCell ref="L224:M224"/>
    <mergeCell ref="N224:O224"/>
    <mergeCell ref="B225:E225"/>
    <mergeCell ref="F225:G225"/>
    <mergeCell ref="H225:I225"/>
    <mergeCell ref="J225:K225"/>
    <mergeCell ref="L225:M225"/>
    <mergeCell ref="N225:O225"/>
    <mergeCell ref="F222:G222"/>
    <mergeCell ref="H222:I222"/>
    <mergeCell ref="J222:K222"/>
    <mergeCell ref="L222:M222"/>
    <mergeCell ref="N222:O222"/>
    <mergeCell ref="P224:Q224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B220:E220"/>
    <mergeCell ref="F220:G220"/>
    <mergeCell ref="H220:I220"/>
    <mergeCell ref="J220:K220"/>
    <mergeCell ref="L220:M220"/>
    <mergeCell ref="N220:O220"/>
    <mergeCell ref="F221:G221"/>
    <mergeCell ref="H221:I221"/>
    <mergeCell ref="J221:K221"/>
    <mergeCell ref="P220:Q220"/>
    <mergeCell ref="L221:M221"/>
    <mergeCell ref="N221:O221"/>
    <mergeCell ref="P221:Q221"/>
    <mergeCell ref="P218:Q218"/>
    <mergeCell ref="N216:O216"/>
    <mergeCell ref="L216:M216"/>
    <mergeCell ref="L215:Q215"/>
    <mergeCell ref="B218:E218"/>
    <mergeCell ref="F218:G218"/>
    <mergeCell ref="H218:I218"/>
    <mergeCell ref="J218:K218"/>
    <mergeCell ref="F219:G219"/>
    <mergeCell ref="H219:I219"/>
    <mergeCell ref="J219:K219"/>
    <mergeCell ref="L218:M218"/>
    <mergeCell ref="N211:O211"/>
    <mergeCell ref="N212:O212"/>
    <mergeCell ref="P216:Q216"/>
    <mergeCell ref="L219:M219"/>
    <mergeCell ref="N219:O219"/>
    <mergeCell ref="P219:Q219"/>
    <mergeCell ref="B217:E217"/>
    <mergeCell ref="P217:Q217"/>
    <mergeCell ref="L217:M217"/>
    <mergeCell ref="F217:G217"/>
    <mergeCell ref="N218:O218"/>
    <mergeCell ref="B219:E219"/>
    <mergeCell ref="N217:O217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B214:Q214"/>
    <mergeCell ref="C201:I202"/>
    <mergeCell ref="B203:B206"/>
    <mergeCell ref="J203:J206"/>
    <mergeCell ref="C205:I206"/>
    <mergeCell ref="F215:K215"/>
    <mergeCell ref="H217:I217"/>
    <mergeCell ref="J217:K217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B195:B198"/>
    <mergeCell ref="J195:J198"/>
    <mergeCell ref="L167:M167"/>
    <mergeCell ref="L168:M168"/>
    <mergeCell ref="L169:M169"/>
    <mergeCell ref="L170:M170"/>
    <mergeCell ref="L171:M171"/>
    <mergeCell ref="L161:M161"/>
    <mergeCell ref="L162:M162"/>
    <mergeCell ref="P168:Q168"/>
    <mergeCell ref="P169:Q169"/>
    <mergeCell ref="P170:Q170"/>
    <mergeCell ref="P171:Q171"/>
    <mergeCell ref="N169:O169"/>
    <mergeCell ref="N170:O170"/>
    <mergeCell ref="N171:O171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8:K168"/>
    <mergeCell ref="J169:K169"/>
    <mergeCell ref="J164:K164"/>
    <mergeCell ref="J165:K165"/>
    <mergeCell ref="J166:K166"/>
    <mergeCell ref="J167:K167"/>
    <mergeCell ref="H157:I157"/>
    <mergeCell ref="H158:I158"/>
    <mergeCell ref="H159:I159"/>
    <mergeCell ref="H160:I160"/>
    <mergeCell ref="H161:I161"/>
    <mergeCell ref="H162:I162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9:I169"/>
    <mergeCell ref="H170:I170"/>
    <mergeCell ref="H165:I165"/>
    <mergeCell ref="H166:I166"/>
    <mergeCell ref="H167:I167"/>
    <mergeCell ref="H168:I168"/>
    <mergeCell ref="D171:E171"/>
    <mergeCell ref="D170:E170"/>
    <mergeCell ref="F160:G160"/>
    <mergeCell ref="F161:G161"/>
    <mergeCell ref="F162:G162"/>
    <mergeCell ref="F163:G163"/>
    <mergeCell ref="F164:G164"/>
    <mergeCell ref="F165:G165"/>
    <mergeCell ref="F168:G168"/>
    <mergeCell ref="F169:G169"/>
    <mergeCell ref="F155:G155"/>
    <mergeCell ref="F156:G156"/>
    <mergeCell ref="F157:G157"/>
    <mergeCell ref="F158:G158"/>
    <mergeCell ref="F170:G170"/>
    <mergeCell ref="F171:G171"/>
    <mergeCell ref="F166:G166"/>
    <mergeCell ref="F167:G167"/>
    <mergeCell ref="D169:E169"/>
    <mergeCell ref="F159:G159"/>
    <mergeCell ref="D161:E161"/>
    <mergeCell ref="D162:E162"/>
    <mergeCell ref="D163:E163"/>
    <mergeCell ref="D159:E159"/>
    <mergeCell ref="D160:E160"/>
    <mergeCell ref="D165:E165"/>
    <mergeCell ref="D166:E166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D156:E156"/>
    <mergeCell ref="D157:E157"/>
    <mergeCell ref="D158:E158"/>
    <mergeCell ref="B167:C167"/>
    <mergeCell ref="B169:C169"/>
    <mergeCell ref="B170:C170"/>
    <mergeCell ref="B166:C166"/>
    <mergeCell ref="D164:E164"/>
    <mergeCell ref="D167:E167"/>
    <mergeCell ref="D168:E168"/>
    <mergeCell ref="B163:C16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D155:E155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L145:M145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P140:Q140"/>
    <mergeCell ref="P141:Q141"/>
    <mergeCell ref="P142:Q142"/>
    <mergeCell ref="N138:O138"/>
    <mergeCell ref="N139:O139"/>
    <mergeCell ref="N140:O140"/>
    <mergeCell ref="N141:O141"/>
    <mergeCell ref="L143:M143"/>
    <mergeCell ref="L140:M140"/>
    <mergeCell ref="L141:M141"/>
    <mergeCell ref="L142:M142"/>
    <mergeCell ref="N142:O142"/>
    <mergeCell ref="L138:M138"/>
    <mergeCell ref="L139:M139"/>
    <mergeCell ref="N137:O137"/>
    <mergeCell ref="P137:Q137"/>
    <mergeCell ref="B136:I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39:I139"/>
    <mergeCell ref="J138:K138"/>
    <mergeCell ref="J139:K139"/>
    <mergeCell ref="P138:Q138"/>
    <mergeCell ref="P139:Q139"/>
    <mergeCell ref="B135:Q135"/>
    <mergeCell ref="N136:Q136"/>
    <mergeCell ref="J136:M136"/>
    <mergeCell ref="B127:I127"/>
    <mergeCell ref="B128:I128"/>
    <mergeCell ref="N131:Q131"/>
    <mergeCell ref="N132:Q132"/>
    <mergeCell ref="N133:Q133"/>
    <mergeCell ref="J137:K137"/>
    <mergeCell ref="L137:M137"/>
    <mergeCell ref="B129:I129"/>
    <mergeCell ref="B130:I130"/>
    <mergeCell ref="B131:I131"/>
    <mergeCell ref="B132:I132"/>
    <mergeCell ref="B133:I133"/>
    <mergeCell ref="J132:M132"/>
    <mergeCell ref="J133:M133"/>
    <mergeCell ref="J131:M131"/>
    <mergeCell ref="N130:Q130"/>
    <mergeCell ref="N127:Q127"/>
    <mergeCell ref="J127:M127"/>
    <mergeCell ref="J128:M128"/>
    <mergeCell ref="J129:M129"/>
    <mergeCell ref="J130:M130"/>
    <mergeCell ref="B173:Q173"/>
    <mergeCell ref="B174:I175"/>
    <mergeCell ref="J175:M175"/>
    <mergeCell ref="N175:Q175"/>
    <mergeCell ref="J174:Q174"/>
    <mergeCell ref="B118:I118"/>
    <mergeCell ref="J118:Q118"/>
    <mergeCell ref="B126:Q126"/>
    <mergeCell ref="N128:Q128"/>
    <mergeCell ref="N129:Q129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117:I117"/>
    <mergeCell ref="J117:Q11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6:Q116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5:Q15"/>
    <mergeCell ref="B23:Q23"/>
    <mergeCell ref="B24:Q24"/>
    <mergeCell ref="E20:Q20"/>
    <mergeCell ref="E21:Q21"/>
    <mergeCell ref="E19:Q19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1:Q11"/>
    <mergeCell ref="B12:Q12"/>
    <mergeCell ref="B17:Q17"/>
    <mergeCell ref="B18:D18"/>
    <mergeCell ref="E18:Q18"/>
    <mergeCell ref="B14:Q14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kvant2014kvant2014@outlook.com</cp:lastModifiedBy>
  <cp:lastPrinted>2016-04-16T16:58:13Z</cp:lastPrinted>
  <dcterms:created xsi:type="dcterms:W3CDTF">2016-04-14T14:10:28Z</dcterms:created>
  <dcterms:modified xsi:type="dcterms:W3CDTF">2016-10-07T06:42:51Z</dcterms:modified>
  <cp:category/>
  <cp:version/>
  <cp:contentType/>
  <cp:contentStatus/>
</cp:coreProperties>
</file>