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0- итоговая аттестация\9 класс\9 класс - итоговая аттестация с ТЭК\АТТЕСТАЦИЯ - 2021\АНАЛИЗ ГИА-9 2021\"/>
    </mc:Choice>
  </mc:AlternateContent>
  <bookViews>
    <workbookView xWindow="0" yWindow="0" windowWidth="28800" windowHeight="11730" activeTab="5"/>
  </bookViews>
  <sheets>
    <sheet name="Свод" sheetId="1" r:id="rId1"/>
    <sheet name="2" sheetId="2" r:id="rId2"/>
    <sheet name="3" sheetId="3" r:id="rId3"/>
    <sheet name="4" sheetId="4" r:id="rId4"/>
    <sheet name="5" sheetId="5" r:id="rId5"/>
    <sheet name="Сравнение" sheetId="6" r:id="rId6"/>
  </sheets>
  <definedNames>
    <definedName name="_xlchart.0" hidden="1">'2'!$B$3:$B$36</definedName>
    <definedName name="_xlchart.1" hidden="1">'2'!$C$3:$C$36</definedName>
    <definedName name="_xlchart.2" hidden="1">'3'!$B$4:$B$37</definedName>
    <definedName name="_xlchart.3" hidden="1">'3'!$C$4:$C$37</definedName>
    <definedName name="_xlchart.4" hidden="1">'4'!$B$3:$B$36</definedName>
    <definedName name="_xlchart.5" hidden="1">'4'!$C$3:$C$36</definedName>
    <definedName name="_xlchart.6" hidden="1">'5'!$B$3:$B$36</definedName>
    <definedName name="_xlchart.7" hidden="1">'5'!$C$3:$C$36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K38" i="1" s="1"/>
  <c r="H38" i="1"/>
  <c r="I38" i="1" s="1"/>
  <c r="F38" i="1"/>
  <c r="G38" i="1" s="1"/>
  <c r="D38" i="1"/>
  <c r="E38" i="1" s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I37" i="1"/>
  <c r="I36" i="1"/>
  <c r="I35" i="1"/>
  <c r="I34" i="1"/>
  <c r="I33" i="1"/>
  <c r="I32" i="1"/>
  <c r="I30" i="1"/>
  <c r="I31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K6" i="1"/>
  <c r="I6" i="1"/>
  <c r="G6" i="1"/>
  <c r="E6" i="1"/>
  <c r="C38" i="1"/>
</calcChain>
</file>

<file path=xl/sharedStrings.xml><?xml version="1.0" encoding="utf-8"?>
<sst xmlns="http://schemas.openxmlformats.org/spreadsheetml/2006/main" count="202" uniqueCount="47">
  <si>
    <t>Русский язык ОГЭ 24.05.2021 г. и 25.05.2021 г. Распределение оценок</t>
  </si>
  <si>
    <t>2021 год</t>
  </si>
  <si>
    <t>Число 
участников ОГЭ</t>
  </si>
  <si>
    <t>"2"</t>
  </si>
  <si>
    <t>%</t>
  </si>
  <si>
    <t>"3"</t>
  </si>
  <si>
    <t>"4"</t>
  </si>
  <si>
    <t>"5"</t>
  </si>
  <si>
    <t>№ п/п</t>
  </si>
  <si>
    <t>ОО</t>
  </si>
  <si>
    <t>СОШ № 1</t>
  </si>
  <si>
    <t>СОШ № 2</t>
  </si>
  <si>
    <t>СОШ № 3</t>
  </si>
  <si>
    <t>СОШ № 4</t>
  </si>
  <si>
    <t>СОШ № 5</t>
  </si>
  <si>
    <t>СОШ № 6</t>
  </si>
  <si>
    <t>СОШ № 7</t>
  </si>
  <si>
    <t>СОШ № 8</t>
  </si>
  <si>
    <t>СОШ № 9</t>
  </si>
  <si>
    <t>СОШ № 10</t>
  </si>
  <si>
    <t>СОШ № 11</t>
  </si>
  <si>
    <t>СОШ № 13</t>
  </si>
  <si>
    <t>СОШ № 16</t>
  </si>
  <si>
    <t>СОШ № 17</t>
  </si>
  <si>
    <t>СОШ № 18</t>
  </si>
  <si>
    <t>СОШ № 20</t>
  </si>
  <si>
    <t>СОШ № 21</t>
  </si>
  <si>
    <t>СОШ № 22</t>
  </si>
  <si>
    <t>СОШ № 23</t>
  </si>
  <si>
    <t>СОШ № 24</t>
  </si>
  <si>
    <t>СОШ № 25</t>
  </si>
  <si>
    <t>СОШ № 27</t>
  </si>
  <si>
    <t>СОШ № 28</t>
  </si>
  <si>
    <t>СОШ № 29</t>
  </si>
  <si>
    <t>СОШ № 30</t>
  </si>
  <si>
    <t>СОШ № 31</t>
  </si>
  <si>
    <t>СОШ № 32</t>
  </si>
  <si>
    <t>Темрюкский район</t>
  </si>
  <si>
    <t>ООШ № 12</t>
  </si>
  <si>
    <t>ООШ № 14</t>
  </si>
  <si>
    <t>ООШ № 15</t>
  </si>
  <si>
    <t xml:space="preserve">ООШ № 19 </t>
  </si>
  <si>
    <t>ООШ № 26</t>
  </si>
  <si>
    <t>Свод</t>
  </si>
  <si>
    <t>Краснодарский край</t>
  </si>
  <si>
    <t>25.77%</t>
  </si>
  <si>
    <t>Краснодаский край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</si>
</sst>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/>
    </xf>
    <xf numFmtId="10" fontId="2" fillId="0" borderId="0" xfId="1" applyNumberFormat="1" applyFont="1" applyAlignment="1">
      <alignment horizontal="center"/>
    </xf>
    <xf numFmtId="10" fontId="3" fillId="2" borderId="1" xfId="1" applyNumberFormat="1" applyFont="1" applyFill="1" applyBorder="1" applyAlignment="1">
      <alignment horizontal="center" vertical="center"/>
    </xf>
    <xf numFmtId="10" fontId="4" fillId="2" borderId="1" xfId="1" applyNumberFormat="1" applyFont="1" applyFill="1" applyBorder="1" applyAlignment="1">
      <alignment horizontal="center"/>
    </xf>
    <xf numFmtId="10" fontId="0" fillId="0" borderId="0" xfId="1" applyNumberFormat="1" applyFont="1"/>
    <xf numFmtId="10" fontId="4" fillId="2" borderId="2" xfId="1" applyNumberFormat="1" applyFont="1" applyFill="1" applyBorder="1" applyAlignment="1">
      <alignment horizontal="center"/>
    </xf>
    <xf numFmtId="10" fontId="0" fillId="0" borderId="0" xfId="0" applyNumberFormat="1"/>
    <xf numFmtId="0" fontId="2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_xlchart.0</cx:f>
      </cx:strDim>
      <cx:numDim type="val">
        <cx:f>_xlchart.1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ru-RU"/>
              <a:t>Процентное соотношение "2" по русскому языку ОГЭ 24.05.2021 и 25.05.2021</a:t>
            </a:r>
          </a:p>
        </cx:rich>
      </cx:tx>
    </cx:title>
    <cx:plotArea>
      <cx:plotAreaRegion>
        <cx:series layoutId="clusteredColumn" uniqueId="{C2EA902A-D763-4D01-A2F9-5D7A8CAA176B}">
          <cx:dataPt idx="10">
            <cx:spPr>
              <a:solidFill>
                <a:srgbClr val="00B050"/>
              </a:solidFill>
            </cx:spPr>
          </cx:dataPt>
          <cx:dataPt idx="12">
            <cx:spPr>
              <a:solidFill>
                <a:srgbClr val="FF0000"/>
              </a:solidFill>
            </cx:spPr>
          </cx:dataPt>
          <cx:dataId val="0"/>
          <cx:layoutPr>
            <cx:aggregation/>
          </cx:layoutPr>
          <cx:axisId val="1"/>
        </cx:series>
        <cx:series layoutId="paretoLine" ownerIdx="0" uniqueId="{04D52C15-44C7-419D-8A80-5C249795C5EA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_xlchart.2</cx:f>
      </cx:strDim>
      <cx:numDim type="val">
        <cx:f>_xlchart.3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alibri" panose="020F0502020204030204"/>
              </a:rPr>
              <a:t>Процентное соотношение "3" по русскому языку ОГЭ 24.05.2021 и 25.05.2021</a:t>
            </a:r>
            <a:endParaRPr lang="ru-RU">
              <a:effectLst/>
            </a:endParaRPr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ru-RU"/>
          </a:p>
        </cx:rich>
      </cx:tx>
    </cx:title>
    <cx:plotArea>
      <cx:plotAreaRegion>
        <cx:series layoutId="clusteredColumn" uniqueId="{00E09654-621A-444F-B998-E0A79DBD6E63}">
          <cx:dataPt idx="18">
            <cx:spPr>
              <a:solidFill>
                <a:srgbClr val="FF0000"/>
              </a:solidFill>
            </cx:spPr>
          </cx:dataPt>
          <cx:dataPt idx="20">
            <cx:spPr>
              <a:solidFill>
                <a:srgbClr val="00B050"/>
              </a:solidFill>
            </cx:spPr>
          </cx:dataPt>
          <cx:dataId val="0"/>
          <cx:layoutPr>
            <cx:aggregation/>
          </cx:layoutPr>
          <cx:axisId val="1"/>
        </cx:series>
        <cx:series layoutId="paretoLine" ownerIdx="0" uniqueId="{15A0FDD7-1740-4440-94A6-B30167601F3F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_xlchart.4</cx:f>
      </cx:strDim>
      <cx:numDim type="val">
        <cx:f>_xlchart.5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alibri" panose="020F0502020204030204"/>
              </a:rPr>
              <a:t>Процентное соотношение "4" по русскому языку ОГЭ 24.05.2021 и 25.05.2021</a:t>
            </a:r>
            <a:endParaRPr lang="ru-RU">
              <a:effectLst/>
            </a:endParaRPr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ru-RU"/>
          </a:p>
        </cx:rich>
      </cx:tx>
    </cx:title>
    <cx:plotArea>
      <cx:plotAreaRegion>
        <cx:series layoutId="clusteredColumn" uniqueId="{B5A035DF-8D8B-4808-84F5-8D6D7B31E226}">
          <cx:dataPt idx="14">
            <cx:spPr>
              <a:solidFill>
                <a:srgbClr val="FF0000"/>
              </a:solidFill>
            </cx:spPr>
          </cx:dataPt>
          <cx:dataPt idx="18">
            <cx:spPr>
              <a:solidFill>
                <a:srgbClr val="00B050"/>
              </a:solidFill>
            </cx:spPr>
          </cx:dataPt>
          <cx:dataId val="0"/>
          <cx:layoutPr>
            <cx:aggregation/>
          </cx:layoutPr>
          <cx:axisId val="1"/>
        </cx:series>
        <cx:series layoutId="paretoLine" ownerIdx="0" uniqueId="{FC9CC91E-B9EF-49BE-B0AB-A2DF4D868BA6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_xlchart.6</cx:f>
      </cx:strDim>
      <cx:numDim type="val">
        <cx:f>_xlchart.7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alibri" panose="020F0502020204030204"/>
              </a:rPr>
              <a:t>Процентное соотношение "5" по русскому языку ОГЭ 24.05.2021 и 25.05.2021</a:t>
            </a:r>
            <a:endParaRPr lang="ru-RU">
              <a:effectLst/>
            </a:endParaRPr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ru-RU"/>
          </a:p>
        </cx:rich>
      </cx:tx>
    </cx:title>
    <cx:plotArea>
      <cx:plotAreaRegion>
        <cx:series layoutId="clusteredColumn" uniqueId="{411EBBBD-94A5-49DE-8286-7936210BF6FA}">
          <cx:dataPt idx="9">
            <cx:spPr>
              <a:solidFill>
                <a:srgbClr val="00B050"/>
              </a:solidFill>
            </cx:spPr>
          </cx:dataPt>
          <cx:dataPt idx="17">
            <cx:spPr>
              <a:solidFill>
                <a:srgbClr val="FF0000"/>
              </a:solidFill>
            </cx:spPr>
          </cx:dataPt>
          <cx:dataId val="0"/>
          <cx:layoutPr>
            <cx:aggregation/>
          </cx:layoutPr>
          <cx:axisId val="1"/>
        </cx:series>
        <cx:series layoutId="paretoLine" ownerIdx="0" uniqueId="{A103DC4D-CC01-46FF-9844-BB79B80B7E1F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Процентное соотношение оценок ОГЭ русский язык 24.05.2021 и 25.05.2021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Сравнение!$A$2</c:f>
              <c:strCache>
                <c:ptCount val="1"/>
                <c:pt idx="0">
                  <c:v>Темрюкский район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Сравнение!$B$1:$E$1</c:f>
              <c:strCache>
                <c:ptCount val="4"/>
                <c:pt idx="0">
                  <c:v>"2"</c:v>
                </c:pt>
                <c:pt idx="1">
                  <c:v>"3"</c:v>
                </c:pt>
                <c:pt idx="2">
                  <c:v>"4"</c:v>
                </c:pt>
                <c:pt idx="3">
                  <c:v>"5"</c:v>
                </c:pt>
              </c:strCache>
            </c:strRef>
          </c:cat>
          <c:val>
            <c:numRef>
              <c:f>Сравнение!$B$2:$E$2</c:f>
              <c:numCache>
                <c:formatCode>0.00%</c:formatCode>
                <c:ptCount val="4"/>
                <c:pt idx="0">
                  <c:v>2.6499999999999999E-2</c:v>
                </c:pt>
                <c:pt idx="1">
                  <c:v>0.28639999999999999</c:v>
                </c:pt>
                <c:pt idx="2">
                  <c:v>0.43580000000000002</c:v>
                </c:pt>
                <c:pt idx="3">
                  <c:v>0.25140000000000001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A-4722-9CA6-E0FF2F19B23A}"/>
            </c:ext>
          </c:extLst>
        </c:ser>
        <c:ser>
          <c:idx val="1"/>
          <c:order val="1"/>
          <c:tx>
            <c:strRef>
              <c:f>Сравнение!$A$3</c:f>
              <c:strCache>
                <c:ptCount val="1"/>
                <c:pt idx="0">
                  <c:v>Краснодарский край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Сравнение!$B$1:$E$1</c:f>
              <c:strCache>
                <c:ptCount val="4"/>
                <c:pt idx="0">
                  <c:v>"2"</c:v>
                </c:pt>
                <c:pt idx="1">
                  <c:v>"3"</c:v>
                </c:pt>
                <c:pt idx="2">
                  <c:v>"4"</c:v>
                </c:pt>
                <c:pt idx="3">
                  <c:v>"5"</c:v>
                </c:pt>
              </c:strCache>
            </c:strRef>
          </c:cat>
          <c:val>
            <c:numRef>
              <c:f>Сравнение!$B$3:$E$3</c:f>
              <c:numCache>
                <c:formatCode>0.00%</c:formatCode>
                <c:ptCount val="4"/>
                <c:pt idx="0">
                  <c:v>2.8400000000000002E-2</c:v>
                </c:pt>
                <c:pt idx="1">
                  <c:v>0.25769999999999998</c:v>
                </c:pt>
                <c:pt idx="2">
                  <c:v>0.40529999999999999</c:v>
                </c:pt>
                <c:pt idx="3">
                  <c:v>0.30859999999999999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5A-4722-9CA6-E0FF2F19B2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217394895"/>
        <c:axId val="1217397391"/>
      </c:barChart>
      <c:catAx>
        <c:axId val="12173948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17397391"/>
        <c:crosses val="autoZero"/>
        <c:auto val="1"/>
        <c:lblAlgn val="ctr"/>
        <c:lblOffset val="100"/>
        <c:noMultiLvlLbl val="0"/>
      </c:catAx>
      <c:valAx>
        <c:axId val="1217397391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217394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13</xdr:row>
      <xdr:rowOff>0</xdr:rowOff>
    </xdr:from>
    <xdr:to>
      <xdr:col>22</xdr:col>
      <xdr:colOff>600075</xdr:colOff>
      <xdr:row>33</xdr:row>
      <xdr:rowOff>28575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4" name="Диаграмма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диаграмма недоступна в вашей версии Excel.
Изменение этой фигуры или сохранение книги в другом формате приведет к остаточному повреждению диаграммы.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12</xdr:row>
      <xdr:rowOff>104774</xdr:rowOff>
    </xdr:from>
    <xdr:to>
      <xdr:col>19</xdr:col>
      <xdr:colOff>76200</xdr:colOff>
      <xdr:row>34</xdr:row>
      <xdr:rowOff>95249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3" name="Диаграмма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диаграмма недоступна в вашей версии Excel.
Изменение этой фигуры или сохранение книги в другом формате приведет к остаточному повреждению диаграммы.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11</xdr:row>
      <xdr:rowOff>171450</xdr:rowOff>
    </xdr:from>
    <xdr:to>
      <xdr:col>19</xdr:col>
      <xdr:colOff>447675</xdr:colOff>
      <xdr:row>34</xdr:row>
      <xdr:rowOff>9524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3" name="Диаграмма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диаграмма недоступна в вашей версии Excel.
Изменение этой фигуры или сохранение книги в другом формате приведет к остаточному повреждению диаграммы.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12</xdr:row>
      <xdr:rowOff>200025</xdr:rowOff>
    </xdr:from>
    <xdr:to>
      <xdr:col>18</xdr:col>
      <xdr:colOff>333375</xdr:colOff>
      <xdr:row>35</xdr:row>
      <xdr:rowOff>19050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3" name="Диаграмма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диаграмма недоступна в вашей версии Excel.
Изменение этой фигуры или сохранение книги в другом формате приведет к остаточному повреждению диаграммы.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3</xdr:row>
      <xdr:rowOff>76200</xdr:rowOff>
    </xdr:from>
    <xdr:to>
      <xdr:col>18</xdr:col>
      <xdr:colOff>19050</xdr:colOff>
      <xdr:row>28</xdr:row>
      <xdr:rowOff>95249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39"/>
  <sheetViews>
    <sheetView topLeftCell="A10" zoomScale="80" zoomScaleNormal="80" workbookViewId="0">
      <selection activeCell="D36" sqref="D36"/>
    </sheetView>
  </sheetViews>
  <sheetFormatPr defaultRowHeight="15" x14ac:dyDescent="0.25"/>
  <cols>
    <col min="2" max="2" width="20" customWidth="1"/>
    <col min="3" max="3" width="12.140625" customWidth="1"/>
    <col min="5" max="5" width="9.7109375" style="17" bestFit="1" customWidth="1"/>
    <col min="7" max="7" width="9.7109375" style="17" bestFit="1" customWidth="1"/>
    <col min="9" max="9" width="9.7109375" style="17" bestFit="1" customWidth="1"/>
    <col min="11" max="11" width="9.7109375" style="17" bestFit="1" customWidth="1"/>
  </cols>
  <sheetData>
    <row r="3" spans="1:11" x14ac:dyDescent="0.25">
      <c r="A3" s="1"/>
      <c r="B3" s="2"/>
      <c r="C3" s="1"/>
      <c r="D3" s="3" t="s">
        <v>0</v>
      </c>
      <c r="E3" s="14"/>
      <c r="F3" s="1"/>
      <c r="G3" s="14"/>
      <c r="H3" s="1"/>
      <c r="I3" s="14"/>
      <c r="J3" s="1"/>
      <c r="K3" s="14"/>
    </row>
    <row r="4" spans="1:11" x14ac:dyDescent="0.25">
      <c r="A4" s="4"/>
      <c r="B4" s="5"/>
      <c r="C4" s="20" t="s">
        <v>1</v>
      </c>
      <c r="D4" s="20"/>
      <c r="E4" s="20"/>
      <c r="F4" s="20"/>
      <c r="G4" s="20"/>
      <c r="H4" s="20"/>
      <c r="I4" s="20"/>
      <c r="J4" s="20"/>
      <c r="K4" s="20"/>
    </row>
    <row r="5" spans="1:11" ht="42.75" customHeight="1" x14ac:dyDescent="0.25">
      <c r="A5" s="6" t="s">
        <v>43</v>
      </c>
      <c r="B5" s="7" t="s">
        <v>9</v>
      </c>
      <c r="C5" s="12" t="s">
        <v>2</v>
      </c>
      <c r="D5" s="6" t="s">
        <v>3</v>
      </c>
      <c r="E5" s="15" t="s">
        <v>4</v>
      </c>
      <c r="F5" s="6" t="s">
        <v>5</v>
      </c>
      <c r="G5" s="15" t="s">
        <v>4</v>
      </c>
      <c r="H5" s="6" t="s">
        <v>6</v>
      </c>
      <c r="I5" s="15" t="s">
        <v>4</v>
      </c>
      <c r="J5" s="6" t="s">
        <v>7</v>
      </c>
      <c r="K5" s="15" t="s">
        <v>4</v>
      </c>
    </row>
    <row r="6" spans="1:11" ht="18.75" x14ac:dyDescent="0.3">
      <c r="A6" s="8">
        <v>1</v>
      </c>
      <c r="B6" s="8" t="s">
        <v>10</v>
      </c>
      <c r="C6" s="11">
        <v>82</v>
      </c>
      <c r="D6" s="9">
        <v>2</v>
      </c>
      <c r="E6" s="16">
        <f t="shared" ref="E6:E38" si="0">D6/C6</f>
        <v>2.4390243902439025E-2</v>
      </c>
      <c r="F6" s="9">
        <v>24</v>
      </c>
      <c r="G6" s="16">
        <f t="shared" ref="G6:G38" si="1">F6/C6</f>
        <v>0.29268292682926828</v>
      </c>
      <c r="H6" s="9">
        <v>38</v>
      </c>
      <c r="I6" s="16">
        <f t="shared" ref="I6:I38" si="2">H6/C6</f>
        <v>0.46341463414634149</v>
      </c>
      <c r="J6" s="9">
        <v>18</v>
      </c>
      <c r="K6" s="16">
        <f t="shared" ref="K6:K38" si="3">J6/C6</f>
        <v>0.21951219512195122</v>
      </c>
    </row>
    <row r="7" spans="1:11" ht="18.75" x14ac:dyDescent="0.3">
      <c r="A7" s="8">
        <v>2</v>
      </c>
      <c r="B7" s="8" t="s">
        <v>11</v>
      </c>
      <c r="C7" s="11">
        <v>123</v>
      </c>
      <c r="D7" s="9">
        <v>0</v>
      </c>
      <c r="E7" s="16">
        <f t="shared" si="0"/>
        <v>0</v>
      </c>
      <c r="F7" s="9">
        <v>25</v>
      </c>
      <c r="G7" s="16">
        <f t="shared" si="1"/>
        <v>0.2032520325203252</v>
      </c>
      <c r="H7" s="9">
        <v>51</v>
      </c>
      <c r="I7" s="16">
        <f t="shared" si="2"/>
        <v>0.41463414634146339</v>
      </c>
      <c r="J7" s="9">
        <v>47</v>
      </c>
      <c r="K7" s="16">
        <f t="shared" si="3"/>
        <v>0.38211382113821141</v>
      </c>
    </row>
    <row r="8" spans="1:11" ht="18.75" x14ac:dyDescent="0.3">
      <c r="A8" s="8">
        <v>3</v>
      </c>
      <c r="B8" s="8" t="s">
        <v>12</v>
      </c>
      <c r="C8" s="11">
        <v>82</v>
      </c>
      <c r="D8" s="9">
        <v>9</v>
      </c>
      <c r="E8" s="16">
        <f t="shared" si="0"/>
        <v>0.10975609756097561</v>
      </c>
      <c r="F8" s="9">
        <v>29</v>
      </c>
      <c r="G8" s="16">
        <f t="shared" si="1"/>
        <v>0.35365853658536583</v>
      </c>
      <c r="H8" s="9">
        <v>29</v>
      </c>
      <c r="I8" s="16">
        <f t="shared" si="2"/>
        <v>0.35365853658536583</v>
      </c>
      <c r="J8" s="9">
        <v>15</v>
      </c>
      <c r="K8" s="16">
        <f t="shared" si="3"/>
        <v>0.18292682926829268</v>
      </c>
    </row>
    <row r="9" spans="1:11" ht="18.75" x14ac:dyDescent="0.3">
      <c r="A9" s="8">
        <v>4</v>
      </c>
      <c r="B9" s="8" t="s">
        <v>13</v>
      </c>
      <c r="C9" s="11">
        <v>65</v>
      </c>
      <c r="D9" s="9">
        <v>0</v>
      </c>
      <c r="E9" s="16">
        <f t="shared" si="0"/>
        <v>0</v>
      </c>
      <c r="F9" s="9">
        <v>19</v>
      </c>
      <c r="G9" s="16">
        <f t="shared" si="1"/>
        <v>0.29230769230769232</v>
      </c>
      <c r="H9" s="9">
        <v>29</v>
      </c>
      <c r="I9" s="16">
        <f t="shared" si="2"/>
        <v>0.44615384615384618</v>
      </c>
      <c r="J9" s="9">
        <v>17</v>
      </c>
      <c r="K9" s="16">
        <f t="shared" si="3"/>
        <v>0.26153846153846155</v>
      </c>
    </row>
    <row r="10" spans="1:11" ht="18.75" x14ac:dyDescent="0.3">
      <c r="A10" s="8">
        <v>5</v>
      </c>
      <c r="B10" s="8" t="s">
        <v>14</v>
      </c>
      <c r="C10" s="11">
        <v>54</v>
      </c>
      <c r="D10" s="9">
        <v>2</v>
      </c>
      <c r="E10" s="16">
        <f t="shared" si="0"/>
        <v>3.7037037037037035E-2</v>
      </c>
      <c r="F10" s="9">
        <v>17</v>
      </c>
      <c r="G10" s="16">
        <f t="shared" si="1"/>
        <v>0.31481481481481483</v>
      </c>
      <c r="H10" s="9">
        <v>25</v>
      </c>
      <c r="I10" s="16">
        <f t="shared" si="2"/>
        <v>0.46296296296296297</v>
      </c>
      <c r="J10" s="9">
        <v>10</v>
      </c>
      <c r="K10" s="16">
        <f t="shared" si="3"/>
        <v>0.18518518518518517</v>
      </c>
    </row>
    <row r="11" spans="1:11" ht="18.75" x14ac:dyDescent="0.3">
      <c r="A11" s="8">
        <v>6</v>
      </c>
      <c r="B11" s="8" t="s">
        <v>15</v>
      </c>
      <c r="C11" s="11">
        <v>64</v>
      </c>
      <c r="D11" s="9">
        <v>2</v>
      </c>
      <c r="E11" s="16">
        <f t="shared" si="0"/>
        <v>3.125E-2</v>
      </c>
      <c r="F11" s="9">
        <v>14</v>
      </c>
      <c r="G11" s="16">
        <f t="shared" si="1"/>
        <v>0.21875</v>
      </c>
      <c r="H11" s="9">
        <v>29</v>
      </c>
      <c r="I11" s="16">
        <f t="shared" si="2"/>
        <v>0.453125</v>
      </c>
      <c r="J11" s="9">
        <v>19</v>
      </c>
      <c r="K11" s="16">
        <f t="shared" si="3"/>
        <v>0.296875</v>
      </c>
    </row>
    <row r="12" spans="1:11" ht="18.75" x14ac:dyDescent="0.3">
      <c r="A12" s="8">
        <v>7</v>
      </c>
      <c r="B12" s="8" t="s">
        <v>16</v>
      </c>
      <c r="C12" s="11">
        <v>66</v>
      </c>
      <c r="D12" s="9">
        <v>3</v>
      </c>
      <c r="E12" s="16">
        <f t="shared" si="0"/>
        <v>4.5454545454545456E-2</v>
      </c>
      <c r="F12" s="9">
        <v>13</v>
      </c>
      <c r="G12" s="16">
        <f t="shared" si="1"/>
        <v>0.19696969696969696</v>
      </c>
      <c r="H12" s="9">
        <v>32</v>
      </c>
      <c r="I12" s="16">
        <f t="shared" si="2"/>
        <v>0.48484848484848486</v>
      </c>
      <c r="J12" s="9">
        <v>18</v>
      </c>
      <c r="K12" s="16">
        <f t="shared" si="3"/>
        <v>0.27272727272727271</v>
      </c>
    </row>
    <row r="13" spans="1:11" ht="18.75" x14ac:dyDescent="0.3">
      <c r="A13" s="8">
        <v>8</v>
      </c>
      <c r="B13" s="8" t="s">
        <v>17</v>
      </c>
      <c r="C13" s="11">
        <v>41</v>
      </c>
      <c r="D13" s="9">
        <v>1</v>
      </c>
      <c r="E13" s="16">
        <f t="shared" si="0"/>
        <v>2.4390243902439025E-2</v>
      </c>
      <c r="F13" s="9">
        <v>18</v>
      </c>
      <c r="G13" s="16">
        <f t="shared" si="1"/>
        <v>0.43902439024390244</v>
      </c>
      <c r="H13" s="9">
        <v>15</v>
      </c>
      <c r="I13" s="16">
        <f t="shared" si="2"/>
        <v>0.36585365853658536</v>
      </c>
      <c r="J13" s="9">
        <v>7</v>
      </c>
      <c r="K13" s="16">
        <f t="shared" si="3"/>
        <v>0.17073170731707318</v>
      </c>
    </row>
    <row r="14" spans="1:11" ht="18.75" x14ac:dyDescent="0.3">
      <c r="A14" s="8">
        <v>9</v>
      </c>
      <c r="B14" s="8" t="s">
        <v>18</v>
      </c>
      <c r="C14" s="11">
        <v>55</v>
      </c>
      <c r="D14" s="9">
        <v>3</v>
      </c>
      <c r="E14" s="16">
        <f t="shared" si="0"/>
        <v>5.4545454545454543E-2</v>
      </c>
      <c r="F14" s="9">
        <v>15</v>
      </c>
      <c r="G14" s="16">
        <f t="shared" si="1"/>
        <v>0.27272727272727271</v>
      </c>
      <c r="H14" s="9">
        <v>24</v>
      </c>
      <c r="I14" s="16">
        <f t="shared" si="2"/>
        <v>0.43636363636363634</v>
      </c>
      <c r="J14" s="9">
        <v>13</v>
      </c>
      <c r="K14" s="16">
        <f t="shared" si="3"/>
        <v>0.23636363636363636</v>
      </c>
    </row>
    <row r="15" spans="1:11" ht="18.75" x14ac:dyDescent="0.3">
      <c r="A15" s="8">
        <v>10</v>
      </c>
      <c r="B15" s="8" t="s">
        <v>19</v>
      </c>
      <c r="C15" s="11">
        <v>35</v>
      </c>
      <c r="D15" s="9">
        <v>2</v>
      </c>
      <c r="E15" s="16">
        <f t="shared" si="0"/>
        <v>5.7142857142857141E-2</v>
      </c>
      <c r="F15" s="9">
        <v>15</v>
      </c>
      <c r="G15" s="16">
        <f t="shared" si="1"/>
        <v>0.42857142857142855</v>
      </c>
      <c r="H15" s="9">
        <v>14</v>
      </c>
      <c r="I15" s="16">
        <f t="shared" si="2"/>
        <v>0.4</v>
      </c>
      <c r="J15" s="9">
        <v>4</v>
      </c>
      <c r="K15" s="16">
        <f t="shared" si="3"/>
        <v>0.11428571428571428</v>
      </c>
    </row>
    <row r="16" spans="1:11" ht="18.75" x14ac:dyDescent="0.3">
      <c r="A16" s="8">
        <v>11</v>
      </c>
      <c r="B16" s="8" t="s">
        <v>20</v>
      </c>
      <c r="C16" s="11">
        <v>37</v>
      </c>
      <c r="D16" s="9">
        <v>0</v>
      </c>
      <c r="E16" s="16">
        <f t="shared" si="0"/>
        <v>0</v>
      </c>
      <c r="F16" s="9">
        <v>8</v>
      </c>
      <c r="G16" s="16">
        <f t="shared" si="1"/>
        <v>0.21621621621621623</v>
      </c>
      <c r="H16" s="9">
        <v>19</v>
      </c>
      <c r="I16" s="16">
        <f t="shared" si="2"/>
        <v>0.51351351351351349</v>
      </c>
      <c r="J16" s="9">
        <v>10</v>
      </c>
      <c r="K16" s="16">
        <f t="shared" si="3"/>
        <v>0.27027027027027029</v>
      </c>
    </row>
    <row r="17" spans="1:11" ht="18.75" x14ac:dyDescent="0.3">
      <c r="A17" s="8">
        <v>12</v>
      </c>
      <c r="B17" s="8" t="s">
        <v>38</v>
      </c>
      <c r="C17" s="11">
        <v>9</v>
      </c>
      <c r="D17" s="9">
        <v>0</v>
      </c>
      <c r="E17" s="16">
        <f t="shared" si="0"/>
        <v>0</v>
      </c>
      <c r="F17" s="9">
        <v>2</v>
      </c>
      <c r="G17" s="16">
        <f t="shared" si="1"/>
        <v>0.22222222222222221</v>
      </c>
      <c r="H17" s="9">
        <v>2</v>
      </c>
      <c r="I17" s="16">
        <f t="shared" si="2"/>
        <v>0.22222222222222221</v>
      </c>
      <c r="J17" s="9">
        <v>5</v>
      </c>
      <c r="K17" s="16">
        <f t="shared" si="3"/>
        <v>0.55555555555555558</v>
      </c>
    </row>
    <row r="18" spans="1:11" ht="18.75" x14ac:dyDescent="0.3">
      <c r="A18" s="8">
        <v>13</v>
      </c>
      <c r="B18" s="8" t="s">
        <v>21</v>
      </c>
      <c r="C18" s="11">
        <v>119</v>
      </c>
      <c r="D18" s="9">
        <v>1</v>
      </c>
      <c r="E18" s="16">
        <f t="shared" si="0"/>
        <v>8.4033613445378148E-3</v>
      </c>
      <c r="F18" s="9">
        <v>24</v>
      </c>
      <c r="G18" s="16">
        <f t="shared" si="1"/>
        <v>0.20168067226890757</v>
      </c>
      <c r="H18" s="9">
        <v>60</v>
      </c>
      <c r="I18" s="16">
        <f t="shared" si="2"/>
        <v>0.50420168067226889</v>
      </c>
      <c r="J18" s="9">
        <v>34</v>
      </c>
      <c r="K18" s="16">
        <f t="shared" si="3"/>
        <v>0.2857142857142857</v>
      </c>
    </row>
    <row r="19" spans="1:11" ht="18.75" x14ac:dyDescent="0.3">
      <c r="A19" s="8">
        <v>14</v>
      </c>
      <c r="B19" s="8" t="s">
        <v>39</v>
      </c>
      <c r="C19" s="11">
        <v>30</v>
      </c>
      <c r="D19" s="9">
        <v>0</v>
      </c>
      <c r="E19" s="16">
        <f t="shared" si="0"/>
        <v>0</v>
      </c>
      <c r="F19" s="9">
        <v>13</v>
      </c>
      <c r="G19" s="16">
        <f t="shared" si="1"/>
        <v>0.43333333333333335</v>
      </c>
      <c r="H19" s="9">
        <v>12</v>
      </c>
      <c r="I19" s="16">
        <f t="shared" si="2"/>
        <v>0.4</v>
      </c>
      <c r="J19" s="9">
        <v>5</v>
      </c>
      <c r="K19" s="16">
        <f t="shared" si="3"/>
        <v>0.16666666666666666</v>
      </c>
    </row>
    <row r="20" spans="1:11" ht="18.75" x14ac:dyDescent="0.3">
      <c r="A20" s="8">
        <v>15</v>
      </c>
      <c r="B20" s="8" t="s">
        <v>40</v>
      </c>
      <c r="C20" s="11">
        <v>24</v>
      </c>
      <c r="D20" s="9">
        <v>0</v>
      </c>
      <c r="E20" s="16">
        <f t="shared" si="0"/>
        <v>0</v>
      </c>
      <c r="F20" s="9">
        <v>10</v>
      </c>
      <c r="G20" s="16">
        <f t="shared" si="1"/>
        <v>0.41666666666666669</v>
      </c>
      <c r="H20" s="9">
        <v>10</v>
      </c>
      <c r="I20" s="16">
        <f t="shared" si="2"/>
        <v>0.41666666666666669</v>
      </c>
      <c r="J20" s="9">
        <v>4</v>
      </c>
      <c r="K20" s="16">
        <f t="shared" si="3"/>
        <v>0.16666666666666666</v>
      </c>
    </row>
    <row r="21" spans="1:11" ht="18.75" x14ac:dyDescent="0.3">
      <c r="A21" s="8">
        <v>16</v>
      </c>
      <c r="B21" s="8" t="s">
        <v>22</v>
      </c>
      <c r="C21" s="11">
        <v>17</v>
      </c>
      <c r="D21" s="9">
        <v>2</v>
      </c>
      <c r="E21" s="16">
        <f t="shared" si="0"/>
        <v>0.11764705882352941</v>
      </c>
      <c r="F21" s="9">
        <v>8</v>
      </c>
      <c r="G21" s="16">
        <f t="shared" si="1"/>
        <v>0.47058823529411764</v>
      </c>
      <c r="H21" s="9">
        <v>6</v>
      </c>
      <c r="I21" s="16">
        <f t="shared" si="2"/>
        <v>0.35294117647058826</v>
      </c>
      <c r="J21" s="9">
        <v>1</v>
      </c>
      <c r="K21" s="16">
        <f t="shared" si="3"/>
        <v>5.8823529411764705E-2</v>
      </c>
    </row>
    <row r="22" spans="1:11" ht="18.75" x14ac:dyDescent="0.3">
      <c r="A22" s="8">
        <v>17</v>
      </c>
      <c r="B22" s="8" t="s">
        <v>23</v>
      </c>
      <c r="C22" s="11">
        <v>27</v>
      </c>
      <c r="D22" s="9">
        <v>0</v>
      </c>
      <c r="E22" s="16">
        <f t="shared" si="0"/>
        <v>0</v>
      </c>
      <c r="F22" s="9">
        <v>6</v>
      </c>
      <c r="G22" s="16">
        <f t="shared" si="1"/>
        <v>0.22222222222222221</v>
      </c>
      <c r="H22" s="9">
        <v>11</v>
      </c>
      <c r="I22" s="16">
        <f t="shared" si="2"/>
        <v>0.40740740740740738</v>
      </c>
      <c r="J22" s="9">
        <v>10</v>
      </c>
      <c r="K22" s="16">
        <f t="shared" si="3"/>
        <v>0.37037037037037035</v>
      </c>
    </row>
    <row r="23" spans="1:11" ht="18.75" x14ac:dyDescent="0.3">
      <c r="A23" s="8">
        <v>18</v>
      </c>
      <c r="B23" s="8" t="s">
        <v>24</v>
      </c>
      <c r="C23" s="11">
        <v>71</v>
      </c>
      <c r="D23" s="9">
        <v>2</v>
      </c>
      <c r="E23" s="16">
        <f t="shared" si="0"/>
        <v>2.8169014084507043E-2</v>
      </c>
      <c r="F23" s="9">
        <v>24</v>
      </c>
      <c r="G23" s="16">
        <f t="shared" si="1"/>
        <v>0.3380281690140845</v>
      </c>
      <c r="H23" s="9">
        <v>31</v>
      </c>
      <c r="I23" s="16">
        <f t="shared" si="2"/>
        <v>0.43661971830985913</v>
      </c>
      <c r="J23" s="9">
        <v>14</v>
      </c>
      <c r="K23" s="16">
        <f t="shared" si="3"/>
        <v>0.19718309859154928</v>
      </c>
    </row>
    <row r="24" spans="1:11" ht="18.75" x14ac:dyDescent="0.3">
      <c r="A24" s="8">
        <v>19</v>
      </c>
      <c r="B24" s="8" t="s">
        <v>41</v>
      </c>
      <c r="C24" s="11">
        <v>13</v>
      </c>
      <c r="D24" s="9">
        <v>0</v>
      </c>
      <c r="E24" s="16">
        <f t="shared" si="0"/>
        <v>0</v>
      </c>
      <c r="F24" s="9">
        <v>1</v>
      </c>
      <c r="G24" s="16">
        <f t="shared" si="1"/>
        <v>7.6923076923076927E-2</v>
      </c>
      <c r="H24" s="9">
        <v>8</v>
      </c>
      <c r="I24" s="16">
        <f t="shared" si="2"/>
        <v>0.61538461538461542</v>
      </c>
      <c r="J24" s="9">
        <v>4</v>
      </c>
      <c r="K24" s="16">
        <f t="shared" si="3"/>
        <v>0.30769230769230771</v>
      </c>
    </row>
    <row r="25" spans="1:11" ht="18.75" x14ac:dyDescent="0.3">
      <c r="A25" s="8">
        <v>20</v>
      </c>
      <c r="B25" s="8" t="s">
        <v>25</v>
      </c>
      <c r="C25" s="11">
        <v>47</v>
      </c>
      <c r="D25" s="9">
        <v>0</v>
      </c>
      <c r="E25" s="16">
        <f t="shared" si="0"/>
        <v>0</v>
      </c>
      <c r="F25" s="9">
        <v>20</v>
      </c>
      <c r="G25" s="16">
        <f t="shared" si="1"/>
        <v>0.42553191489361702</v>
      </c>
      <c r="H25" s="9">
        <v>19</v>
      </c>
      <c r="I25" s="16">
        <f t="shared" si="2"/>
        <v>0.40425531914893614</v>
      </c>
      <c r="J25" s="9">
        <v>8</v>
      </c>
      <c r="K25" s="16">
        <f t="shared" si="3"/>
        <v>0.1702127659574468</v>
      </c>
    </row>
    <row r="26" spans="1:11" ht="18.75" x14ac:dyDescent="0.3">
      <c r="A26" s="8">
        <v>21</v>
      </c>
      <c r="B26" s="8" t="s">
        <v>26</v>
      </c>
      <c r="C26" s="11">
        <v>39</v>
      </c>
      <c r="D26" s="9">
        <v>0</v>
      </c>
      <c r="E26" s="16">
        <f t="shared" si="0"/>
        <v>0</v>
      </c>
      <c r="F26" s="9">
        <v>8</v>
      </c>
      <c r="G26" s="16">
        <f t="shared" si="1"/>
        <v>0.20512820512820512</v>
      </c>
      <c r="H26" s="9">
        <v>18</v>
      </c>
      <c r="I26" s="16">
        <f t="shared" si="2"/>
        <v>0.46153846153846156</v>
      </c>
      <c r="J26" s="9">
        <v>13</v>
      </c>
      <c r="K26" s="16">
        <f t="shared" si="3"/>
        <v>0.33333333333333331</v>
      </c>
    </row>
    <row r="27" spans="1:11" ht="18.75" x14ac:dyDescent="0.3">
      <c r="A27" s="8">
        <v>22</v>
      </c>
      <c r="B27" s="8" t="s">
        <v>27</v>
      </c>
      <c r="C27" s="11">
        <v>16</v>
      </c>
      <c r="D27" s="9">
        <v>0</v>
      </c>
      <c r="E27" s="16">
        <f t="shared" si="0"/>
        <v>0</v>
      </c>
      <c r="F27" s="9">
        <v>2</v>
      </c>
      <c r="G27" s="16">
        <f t="shared" si="1"/>
        <v>0.125</v>
      </c>
      <c r="H27" s="9">
        <v>11</v>
      </c>
      <c r="I27" s="16">
        <f t="shared" si="2"/>
        <v>0.6875</v>
      </c>
      <c r="J27" s="9">
        <v>3</v>
      </c>
      <c r="K27" s="16">
        <f t="shared" si="3"/>
        <v>0.1875</v>
      </c>
    </row>
    <row r="28" spans="1:11" ht="18.75" x14ac:dyDescent="0.3">
      <c r="A28" s="8">
        <v>23</v>
      </c>
      <c r="B28" s="8" t="s">
        <v>28</v>
      </c>
      <c r="C28" s="11">
        <v>20</v>
      </c>
      <c r="D28" s="9">
        <v>0</v>
      </c>
      <c r="E28" s="16">
        <f t="shared" si="0"/>
        <v>0</v>
      </c>
      <c r="F28" s="9">
        <v>3</v>
      </c>
      <c r="G28" s="16">
        <f t="shared" si="1"/>
        <v>0.15</v>
      </c>
      <c r="H28" s="9">
        <v>7</v>
      </c>
      <c r="I28" s="16">
        <f t="shared" si="2"/>
        <v>0.35</v>
      </c>
      <c r="J28" s="9">
        <v>10</v>
      </c>
      <c r="K28" s="16">
        <f t="shared" si="3"/>
        <v>0.5</v>
      </c>
    </row>
    <row r="29" spans="1:11" ht="18.75" x14ac:dyDescent="0.3">
      <c r="A29" s="8">
        <v>24</v>
      </c>
      <c r="B29" s="8" t="s">
        <v>29</v>
      </c>
      <c r="C29" s="11">
        <v>6</v>
      </c>
      <c r="D29" s="9">
        <v>0</v>
      </c>
      <c r="E29" s="16">
        <f t="shared" si="0"/>
        <v>0</v>
      </c>
      <c r="F29" s="9">
        <v>3</v>
      </c>
      <c r="G29" s="16">
        <f t="shared" si="1"/>
        <v>0.5</v>
      </c>
      <c r="H29" s="9">
        <v>1</v>
      </c>
      <c r="I29" s="16">
        <f t="shared" si="2"/>
        <v>0.16666666666666666</v>
      </c>
      <c r="J29" s="9">
        <v>2</v>
      </c>
      <c r="K29" s="16">
        <f t="shared" si="3"/>
        <v>0.33333333333333331</v>
      </c>
    </row>
    <row r="30" spans="1:11" ht="18.75" x14ac:dyDescent="0.3">
      <c r="A30" s="8">
        <v>25</v>
      </c>
      <c r="B30" s="8" t="s">
        <v>30</v>
      </c>
      <c r="C30" s="11">
        <v>6</v>
      </c>
      <c r="D30" s="9">
        <v>0</v>
      </c>
      <c r="E30" s="16">
        <f t="shared" si="0"/>
        <v>0</v>
      </c>
      <c r="F30" s="9">
        <v>0</v>
      </c>
      <c r="G30" s="16">
        <f t="shared" si="1"/>
        <v>0</v>
      </c>
      <c r="H30" s="9">
        <v>2</v>
      </c>
      <c r="I30" s="16">
        <f t="shared" si="2"/>
        <v>0.33333333333333331</v>
      </c>
      <c r="J30" s="9">
        <v>4</v>
      </c>
      <c r="K30" s="16">
        <f t="shared" si="3"/>
        <v>0.66666666666666663</v>
      </c>
    </row>
    <row r="31" spans="1:11" ht="18.75" x14ac:dyDescent="0.3">
      <c r="A31" s="8">
        <v>26</v>
      </c>
      <c r="B31" s="8" t="s">
        <v>42</v>
      </c>
      <c r="C31" s="11">
        <v>5</v>
      </c>
      <c r="D31" s="9">
        <v>0</v>
      </c>
      <c r="E31" s="16">
        <f t="shared" si="0"/>
        <v>0</v>
      </c>
      <c r="F31" s="9">
        <v>2</v>
      </c>
      <c r="G31" s="16">
        <f t="shared" si="1"/>
        <v>0.4</v>
      </c>
      <c r="H31" s="9">
        <v>2</v>
      </c>
      <c r="I31" s="16">
        <f t="shared" si="2"/>
        <v>0.4</v>
      </c>
      <c r="J31" s="9">
        <v>1</v>
      </c>
      <c r="K31" s="16">
        <f t="shared" si="3"/>
        <v>0.2</v>
      </c>
    </row>
    <row r="32" spans="1:11" ht="18.75" x14ac:dyDescent="0.3">
      <c r="A32" s="8">
        <v>27</v>
      </c>
      <c r="B32" s="8" t="s">
        <v>31</v>
      </c>
      <c r="C32" s="11">
        <v>22</v>
      </c>
      <c r="D32" s="9">
        <v>0</v>
      </c>
      <c r="E32" s="16">
        <f t="shared" si="0"/>
        <v>0</v>
      </c>
      <c r="F32" s="9">
        <v>9</v>
      </c>
      <c r="G32" s="16">
        <f t="shared" si="1"/>
        <v>0.40909090909090912</v>
      </c>
      <c r="H32" s="9">
        <v>10</v>
      </c>
      <c r="I32" s="16">
        <f t="shared" si="2"/>
        <v>0.45454545454545453</v>
      </c>
      <c r="J32" s="9">
        <v>3</v>
      </c>
      <c r="K32" s="16">
        <f t="shared" si="3"/>
        <v>0.13636363636363635</v>
      </c>
    </row>
    <row r="33" spans="1:11" ht="18.75" x14ac:dyDescent="0.3">
      <c r="A33" s="8">
        <v>28</v>
      </c>
      <c r="B33" s="8" t="s">
        <v>32</v>
      </c>
      <c r="C33" s="11">
        <v>55</v>
      </c>
      <c r="D33" s="9">
        <v>3</v>
      </c>
      <c r="E33" s="16">
        <f t="shared" si="0"/>
        <v>5.4545454545454543E-2</v>
      </c>
      <c r="F33" s="9">
        <v>17</v>
      </c>
      <c r="G33" s="16">
        <f t="shared" si="1"/>
        <v>0.30909090909090908</v>
      </c>
      <c r="H33" s="9">
        <v>28</v>
      </c>
      <c r="I33" s="16">
        <f t="shared" si="2"/>
        <v>0.50909090909090904</v>
      </c>
      <c r="J33" s="9">
        <v>7</v>
      </c>
      <c r="K33" s="16">
        <f t="shared" si="3"/>
        <v>0.12727272727272726</v>
      </c>
    </row>
    <row r="34" spans="1:11" ht="18.75" x14ac:dyDescent="0.3">
      <c r="A34" s="8">
        <v>29</v>
      </c>
      <c r="B34" s="8" t="s">
        <v>33</v>
      </c>
      <c r="C34" s="11">
        <v>21</v>
      </c>
      <c r="D34" s="9">
        <v>0</v>
      </c>
      <c r="E34" s="16">
        <f t="shared" si="0"/>
        <v>0</v>
      </c>
      <c r="F34" s="9">
        <v>8</v>
      </c>
      <c r="G34" s="16">
        <f t="shared" si="1"/>
        <v>0.38095238095238093</v>
      </c>
      <c r="H34" s="9">
        <v>8</v>
      </c>
      <c r="I34" s="16">
        <f t="shared" si="2"/>
        <v>0.38095238095238093</v>
      </c>
      <c r="J34" s="9">
        <v>5</v>
      </c>
      <c r="K34" s="16">
        <f t="shared" si="3"/>
        <v>0.23809523809523808</v>
      </c>
    </row>
    <row r="35" spans="1:11" ht="18.75" x14ac:dyDescent="0.3">
      <c r="A35" s="8">
        <v>30</v>
      </c>
      <c r="B35" s="8" t="s">
        <v>34</v>
      </c>
      <c r="C35" s="11">
        <v>15</v>
      </c>
      <c r="D35" s="9">
        <v>2</v>
      </c>
      <c r="E35" s="16">
        <f t="shared" si="0"/>
        <v>0.13333333333333333</v>
      </c>
      <c r="F35" s="9">
        <v>3</v>
      </c>
      <c r="G35" s="16">
        <f t="shared" si="1"/>
        <v>0.2</v>
      </c>
      <c r="H35" s="9">
        <v>4</v>
      </c>
      <c r="I35" s="16">
        <f t="shared" si="2"/>
        <v>0.26666666666666666</v>
      </c>
      <c r="J35" s="9">
        <v>6</v>
      </c>
      <c r="K35" s="16">
        <f t="shared" si="3"/>
        <v>0.4</v>
      </c>
    </row>
    <row r="36" spans="1:11" ht="18.75" x14ac:dyDescent="0.3">
      <c r="A36" s="8">
        <v>31</v>
      </c>
      <c r="B36" s="8" t="s">
        <v>35</v>
      </c>
      <c r="C36" s="11">
        <v>6</v>
      </c>
      <c r="D36" s="9">
        <v>0</v>
      </c>
      <c r="E36" s="16">
        <f t="shared" si="0"/>
        <v>0</v>
      </c>
      <c r="F36" s="9">
        <v>4</v>
      </c>
      <c r="G36" s="16">
        <f t="shared" si="1"/>
        <v>0.66666666666666663</v>
      </c>
      <c r="H36" s="9">
        <v>0</v>
      </c>
      <c r="I36" s="16">
        <f t="shared" si="2"/>
        <v>0</v>
      </c>
      <c r="J36" s="9">
        <v>2</v>
      </c>
      <c r="K36" s="16">
        <f t="shared" si="3"/>
        <v>0.33333333333333331</v>
      </c>
    </row>
    <row r="37" spans="1:11" ht="18.75" x14ac:dyDescent="0.3">
      <c r="A37" s="8">
        <v>32</v>
      </c>
      <c r="B37" s="8" t="s">
        <v>36</v>
      </c>
      <c r="C37" s="11">
        <v>13</v>
      </c>
      <c r="D37" s="9">
        <v>0</v>
      </c>
      <c r="E37" s="16">
        <f t="shared" si="0"/>
        <v>0</v>
      </c>
      <c r="F37" s="9">
        <v>4</v>
      </c>
      <c r="G37" s="16">
        <f t="shared" si="1"/>
        <v>0.30769230769230771</v>
      </c>
      <c r="H37" s="9">
        <v>5</v>
      </c>
      <c r="I37" s="16">
        <f t="shared" si="2"/>
        <v>0.38461538461538464</v>
      </c>
      <c r="J37" s="9">
        <v>4</v>
      </c>
      <c r="K37" s="16">
        <f t="shared" si="3"/>
        <v>0.30769230769230771</v>
      </c>
    </row>
    <row r="38" spans="1:11" ht="37.5" x14ac:dyDescent="0.3">
      <c r="A38" s="8">
        <v>33</v>
      </c>
      <c r="B38" s="10" t="s">
        <v>37</v>
      </c>
      <c r="C38" s="11">
        <f>SUM(C6:C37)</f>
        <v>1285</v>
      </c>
      <c r="D38" s="9">
        <f>SUM(D6:D37)</f>
        <v>34</v>
      </c>
      <c r="E38" s="16">
        <f t="shared" si="0"/>
        <v>2.6459143968871595E-2</v>
      </c>
      <c r="F38" s="9">
        <f>SUM(F6:F37)</f>
        <v>368</v>
      </c>
      <c r="G38" s="16">
        <f t="shared" si="1"/>
        <v>0.28638132295719843</v>
      </c>
      <c r="H38" s="9">
        <f>SUM(H6:H37)</f>
        <v>560</v>
      </c>
      <c r="I38" s="16">
        <f t="shared" si="2"/>
        <v>0.43579766536964981</v>
      </c>
      <c r="J38" s="9">
        <f>SUM(J6:J37)</f>
        <v>323</v>
      </c>
      <c r="K38" s="16">
        <f t="shared" si="3"/>
        <v>0.25136186770428015</v>
      </c>
    </row>
    <row r="39" spans="1:11" ht="18.75" x14ac:dyDescent="0.3">
      <c r="B39" s="13" t="s">
        <v>44</v>
      </c>
      <c r="E39" s="17">
        <v>2.8400000000000002E-2</v>
      </c>
      <c r="G39" s="17" t="s">
        <v>45</v>
      </c>
      <c r="I39" s="17">
        <v>0.40529999999999999</v>
      </c>
      <c r="K39" s="17">
        <v>0.30859999999999999</v>
      </c>
    </row>
  </sheetData>
  <mergeCells count="1">
    <mergeCell ref="C4:K4"/>
  </mergeCells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36"/>
  <sheetViews>
    <sheetView topLeftCell="A10" workbookViewId="0">
      <selection activeCell="E34" sqref="E34"/>
    </sheetView>
  </sheetViews>
  <sheetFormatPr defaultRowHeight="15" x14ac:dyDescent="0.25"/>
  <cols>
    <col min="1" max="1" width="6.42578125" customWidth="1"/>
    <col min="2" max="2" width="20.140625" customWidth="1"/>
    <col min="3" max="3" width="9.7109375" style="19" bestFit="1" customWidth="1"/>
  </cols>
  <sheetData>
    <row r="2" spans="1:3" x14ac:dyDescent="0.25">
      <c r="A2" s="6" t="s">
        <v>8</v>
      </c>
      <c r="B2" s="7" t="s">
        <v>9</v>
      </c>
      <c r="C2" s="15" t="s">
        <v>4</v>
      </c>
    </row>
    <row r="3" spans="1:3" ht="18.75" x14ac:dyDescent="0.3">
      <c r="A3" s="8">
        <v>1</v>
      </c>
      <c r="B3" s="8" t="s">
        <v>10</v>
      </c>
      <c r="C3" s="16">
        <v>2.4400000000000002E-2</v>
      </c>
    </row>
    <row r="4" spans="1:3" ht="18.75" x14ac:dyDescent="0.3">
      <c r="A4" s="8">
        <v>2</v>
      </c>
      <c r="B4" s="8" t="s">
        <v>11</v>
      </c>
      <c r="C4" s="16">
        <v>0</v>
      </c>
    </row>
    <row r="5" spans="1:3" ht="18.75" x14ac:dyDescent="0.3">
      <c r="A5" s="8">
        <v>3</v>
      </c>
      <c r="B5" s="8" t="s">
        <v>12</v>
      </c>
      <c r="C5" s="16">
        <v>0.10979999999999999</v>
      </c>
    </row>
    <row r="6" spans="1:3" ht="18.75" x14ac:dyDescent="0.3">
      <c r="A6" s="8">
        <v>4</v>
      </c>
      <c r="B6" s="8" t="s">
        <v>13</v>
      </c>
      <c r="C6" s="16">
        <v>0</v>
      </c>
    </row>
    <row r="7" spans="1:3" ht="18.75" x14ac:dyDescent="0.3">
      <c r="A7" s="8">
        <v>5</v>
      </c>
      <c r="B7" s="8" t="s">
        <v>14</v>
      </c>
      <c r="C7" s="16">
        <v>3.6999999999999998E-2</v>
      </c>
    </row>
    <row r="8" spans="1:3" ht="18.75" x14ac:dyDescent="0.3">
      <c r="A8" s="8">
        <v>6</v>
      </c>
      <c r="B8" s="8" t="s">
        <v>15</v>
      </c>
      <c r="C8" s="16">
        <v>3.1300000000000001E-2</v>
      </c>
    </row>
    <row r="9" spans="1:3" ht="18.75" x14ac:dyDescent="0.3">
      <c r="A9" s="8">
        <v>7</v>
      </c>
      <c r="B9" s="8" t="s">
        <v>16</v>
      </c>
      <c r="C9" s="16">
        <v>4.5499999999999999E-2</v>
      </c>
    </row>
    <row r="10" spans="1:3" ht="18.75" x14ac:dyDescent="0.3">
      <c r="A10" s="8">
        <v>8</v>
      </c>
      <c r="B10" s="8" t="s">
        <v>17</v>
      </c>
      <c r="C10" s="16">
        <v>2.4400000000000002E-2</v>
      </c>
    </row>
    <row r="11" spans="1:3" ht="18.75" x14ac:dyDescent="0.3">
      <c r="A11" s="8">
        <v>9</v>
      </c>
      <c r="B11" s="8" t="s">
        <v>18</v>
      </c>
      <c r="C11" s="16">
        <v>5.45E-2</v>
      </c>
    </row>
    <row r="12" spans="1:3" ht="18.75" x14ac:dyDescent="0.3">
      <c r="A12" s="8">
        <v>10</v>
      </c>
      <c r="B12" s="8" t="s">
        <v>19</v>
      </c>
      <c r="C12" s="16">
        <v>5.7099999999999998E-2</v>
      </c>
    </row>
    <row r="13" spans="1:3" ht="18.75" x14ac:dyDescent="0.3">
      <c r="A13" s="8">
        <v>11</v>
      </c>
      <c r="B13" s="8" t="s">
        <v>20</v>
      </c>
      <c r="C13" s="16">
        <v>0</v>
      </c>
    </row>
    <row r="14" spans="1:3" ht="18.75" x14ac:dyDescent="0.3">
      <c r="A14" s="8">
        <v>12</v>
      </c>
      <c r="B14" s="8" t="s">
        <v>38</v>
      </c>
      <c r="C14" s="16">
        <v>0</v>
      </c>
    </row>
    <row r="15" spans="1:3" ht="18.75" x14ac:dyDescent="0.3">
      <c r="A15" s="8">
        <v>13</v>
      </c>
      <c r="B15" s="8" t="s">
        <v>21</v>
      </c>
      <c r="C15" s="16">
        <v>8.3999999999999995E-3</v>
      </c>
    </row>
    <row r="16" spans="1:3" ht="18.75" x14ac:dyDescent="0.3">
      <c r="A16" s="8">
        <v>14</v>
      </c>
      <c r="B16" s="8" t="s">
        <v>39</v>
      </c>
      <c r="C16" s="16">
        <v>0</v>
      </c>
    </row>
    <row r="17" spans="1:3" ht="18.75" x14ac:dyDescent="0.3">
      <c r="A17" s="8">
        <v>15</v>
      </c>
      <c r="B17" s="8" t="s">
        <v>40</v>
      </c>
      <c r="C17" s="16">
        <v>0</v>
      </c>
    </row>
    <row r="18" spans="1:3" ht="18.75" x14ac:dyDescent="0.3">
      <c r="A18" s="8">
        <v>16</v>
      </c>
      <c r="B18" s="8" t="s">
        <v>22</v>
      </c>
      <c r="C18" s="16">
        <v>0.1176</v>
      </c>
    </row>
    <row r="19" spans="1:3" ht="18.75" x14ac:dyDescent="0.3">
      <c r="A19" s="8">
        <v>17</v>
      </c>
      <c r="B19" s="8" t="s">
        <v>23</v>
      </c>
      <c r="C19" s="16">
        <v>0</v>
      </c>
    </row>
    <row r="20" spans="1:3" ht="18.75" x14ac:dyDescent="0.3">
      <c r="A20" s="8">
        <v>18</v>
      </c>
      <c r="B20" s="8" t="s">
        <v>24</v>
      </c>
      <c r="C20" s="16">
        <v>2.8199999999999999E-2</v>
      </c>
    </row>
    <row r="21" spans="1:3" ht="18.75" x14ac:dyDescent="0.3">
      <c r="A21" s="8">
        <v>19</v>
      </c>
      <c r="B21" s="8" t="s">
        <v>41</v>
      </c>
      <c r="C21" s="16">
        <v>0</v>
      </c>
    </row>
    <row r="22" spans="1:3" ht="18.75" x14ac:dyDescent="0.3">
      <c r="A22" s="8">
        <v>20</v>
      </c>
      <c r="B22" s="8" t="s">
        <v>25</v>
      </c>
      <c r="C22" s="16">
        <v>0</v>
      </c>
    </row>
    <row r="23" spans="1:3" ht="18.75" x14ac:dyDescent="0.3">
      <c r="A23" s="8">
        <v>21</v>
      </c>
      <c r="B23" s="8" t="s">
        <v>26</v>
      </c>
      <c r="C23" s="16">
        <v>0</v>
      </c>
    </row>
    <row r="24" spans="1:3" ht="18.75" x14ac:dyDescent="0.3">
      <c r="A24" s="8">
        <v>22</v>
      </c>
      <c r="B24" s="8" t="s">
        <v>27</v>
      </c>
      <c r="C24" s="16">
        <v>0</v>
      </c>
    </row>
    <row r="25" spans="1:3" ht="18.75" x14ac:dyDescent="0.3">
      <c r="A25" s="8">
        <v>23</v>
      </c>
      <c r="B25" s="8" t="s">
        <v>28</v>
      </c>
      <c r="C25" s="16">
        <v>0</v>
      </c>
    </row>
    <row r="26" spans="1:3" ht="18.75" x14ac:dyDescent="0.3">
      <c r="A26" s="8">
        <v>24</v>
      </c>
      <c r="B26" s="8" t="s">
        <v>29</v>
      </c>
      <c r="C26" s="16">
        <v>0</v>
      </c>
    </row>
    <row r="27" spans="1:3" ht="18.75" x14ac:dyDescent="0.3">
      <c r="A27" s="8">
        <v>25</v>
      </c>
      <c r="B27" s="8" t="s">
        <v>30</v>
      </c>
      <c r="C27" s="16">
        <v>0</v>
      </c>
    </row>
    <row r="28" spans="1:3" ht="18.75" x14ac:dyDescent="0.3">
      <c r="A28" s="8">
        <v>26</v>
      </c>
      <c r="B28" s="8" t="s">
        <v>42</v>
      </c>
      <c r="C28" s="16">
        <v>0</v>
      </c>
    </row>
    <row r="29" spans="1:3" ht="18.75" x14ac:dyDescent="0.3">
      <c r="A29" s="8">
        <v>27</v>
      </c>
      <c r="B29" s="8" t="s">
        <v>31</v>
      </c>
      <c r="C29" s="16">
        <v>0</v>
      </c>
    </row>
    <row r="30" spans="1:3" ht="18.75" x14ac:dyDescent="0.3">
      <c r="A30" s="8">
        <v>28</v>
      </c>
      <c r="B30" s="8" t="s">
        <v>32</v>
      </c>
      <c r="C30" s="16">
        <v>5.45E-2</v>
      </c>
    </row>
    <row r="31" spans="1:3" ht="18.75" x14ac:dyDescent="0.3">
      <c r="A31" s="8">
        <v>29</v>
      </c>
      <c r="B31" s="8" t="s">
        <v>33</v>
      </c>
      <c r="C31" s="16">
        <v>0</v>
      </c>
    </row>
    <row r="32" spans="1:3" ht="18.75" x14ac:dyDescent="0.3">
      <c r="A32" s="8">
        <v>30</v>
      </c>
      <c r="B32" s="8" t="s">
        <v>34</v>
      </c>
      <c r="C32" s="16">
        <v>0.13</v>
      </c>
    </row>
    <row r="33" spans="1:3" ht="18.75" x14ac:dyDescent="0.3">
      <c r="A33" s="8">
        <v>31</v>
      </c>
      <c r="B33" s="8" t="s">
        <v>35</v>
      </c>
      <c r="C33" s="16">
        <v>0</v>
      </c>
    </row>
    <row r="34" spans="1:3" ht="18.75" x14ac:dyDescent="0.3">
      <c r="A34" s="8">
        <v>32</v>
      </c>
      <c r="B34" s="8" t="s">
        <v>36</v>
      </c>
      <c r="C34" s="16">
        <v>0</v>
      </c>
    </row>
    <row r="35" spans="1:3" ht="37.5" x14ac:dyDescent="0.3">
      <c r="A35" s="8">
        <v>33</v>
      </c>
      <c r="B35" s="10" t="s">
        <v>37</v>
      </c>
      <c r="C35" s="16">
        <v>2.6499999999999999E-2</v>
      </c>
    </row>
    <row r="36" spans="1:3" ht="18.75" x14ac:dyDescent="0.3">
      <c r="B36" s="13" t="s">
        <v>46</v>
      </c>
      <c r="C36" s="18">
        <v>2.8399999999999998E-2</v>
      </c>
    </row>
  </sheetData>
  <pageMargins left="0.7" right="0.7" top="0.75" bottom="0.75" header="0.3" footer="0.3"/>
  <pageSetup paperSize="9"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C37"/>
  <sheetViews>
    <sheetView topLeftCell="A11" workbookViewId="0">
      <selection activeCell="U22" sqref="U22"/>
    </sheetView>
  </sheetViews>
  <sheetFormatPr defaultRowHeight="15" x14ac:dyDescent="0.25"/>
  <cols>
    <col min="1" max="1" width="6.7109375" customWidth="1"/>
    <col min="2" max="2" width="14.5703125" customWidth="1"/>
    <col min="3" max="3" width="9.7109375" style="19" bestFit="1" customWidth="1"/>
  </cols>
  <sheetData>
    <row r="3" spans="1:3" x14ac:dyDescent="0.25">
      <c r="A3" s="6" t="s">
        <v>43</v>
      </c>
      <c r="B3" s="7" t="s">
        <v>9</v>
      </c>
      <c r="C3" s="15" t="s">
        <v>4</v>
      </c>
    </row>
    <row r="4" spans="1:3" ht="18.75" x14ac:dyDescent="0.3">
      <c r="A4" s="8">
        <v>1</v>
      </c>
      <c r="B4" s="8" t="s">
        <v>10</v>
      </c>
      <c r="C4" s="16">
        <v>0.29270000000000002</v>
      </c>
    </row>
    <row r="5" spans="1:3" ht="18.75" x14ac:dyDescent="0.3">
      <c r="A5" s="8">
        <v>2</v>
      </c>
      <c r="B5" s="8" t="s">
        <v>11</v>
      </c>
      <c r="C5" s="16">
        <v>0.20330000000000001</v>
      </c>
    </row>
    <row r="6" spans="1:3" ht="18.75" x14ac:dyDescent="0.3">
      <c r="A6" s="8">
        <v>3</v>
      </c>
      <c r="B6" s="8" t="s">
        <v>12</v>
      </c>
      <c r="C6" s="16">
        <v>0.35370000000000001</v>
      </c>
    </row>
    <row r="7" spans="1:3" ht="18.75" x14ac:dyDescent="0.3">
      <c r="A7" s="8">
        <v>4</v>
      </c>
      <c r="B7" s="8" t="s">
        <v>13</v>
      </c>
      <c r="C7" s="16">
        <v>0.2923</v>
      </c>
    </row>
    <row r="8" spans="1:3" ht="18.75" x14ac:dyDescent="0.3">
      <c r="A8" s="8">
        <v>5</v>
      </c>
      <c r="B8" s="8" t="s">
        <v>14</v>
      </c>
      <c r="C8" s="16">
        <v>0.31480000000000002</v>
      </c>
    </row>
    <row r="9" spans="1:3" ht="18.75" x14ac:dyDescent="0.3">
      <c r="A9" s="8">
        <v>6</v>
      </c>
      <c r="B9" s="8" t="s">
        <v>15</v>
      </c>
      <c r="C9" s="16">
        <v>0.21879999999999999</v>
      </c>
    </row>
    <row r="10" spans="1:3" ht="18.75" x14ac:dyDescent="0.3">
      <c r="A10" s="8">
        <v>7</v>
      </c>
      <c r="B10" s="8" t="s">
        <v>16</v>
      </c>
      <c r="C10" s="16">
        <v>0.19700000000000001</v>
      </c>
    </row>
    <row r="11" spans="1:3" ht="18.75" x14ac:dyDescent="0.3">
      <c r="A11" s="8">
        <v>8</v>
      </c>
      <c r="B11" s="8" t="s">
        <v>17</v>
      </c>
      <c r="C11" s="16">
        <v>0.439</v>
      </c>
    </row>
    <row r="12" spans="1:3" ht="18.75" x14ac:dyDescent="0.3">
      <c r="A12" s="8">
        <v>9</v>
      </c>
      <c r="B12" s="8" t="s">
        <v>18</v>
      </c>
      <c r="C12" s="16">
        <v>0.2727</v>
      </c>
    </row>
    <row r="13" spans="1:3" ht="18.75" x14ac:dyDescent="0.3">
      <c r="A13" s="8">
        <v>10</v>
      </c>
      <c r="B13" s="8" t="s">
        <v>19</v>
      </c>
      <c r="C13" s="16">
        <v>0.42859999999999998</v>
      </c>
    </row>
    <row r="14" spans="1:3" ht="18.75" x14ac:dyDescent="0.3">
      <c r="A14" s="8">
        <v>11</v>
      </c>
      <c r="B14" s="8" t="s">
        <v>20</v>
      </c>
      <c r="C14" s="16">
        <v>0.2162</v>
      </c>
    </row>
    <row r="15" spans="1:3" ht="18.75" x14ac:dyDescent="0.3">
      <c r="A15" s="8">
        <v>12</v>
      </c>
      <c r="B15" s="8" t="s">
        <v>38</v>
      </c>
      <c r="C15" s="16">
        <v>0.22220000000000001</v>
      </c>
    </row>
    <row r="16" spans="1:3" ht="18.75" x14ac:dyDescent="0.3">
      <c r="A16" s="8">
        <v>13</v>
      </c>
      <c r="B16" s="8" t="s">
        <v>21</v>
      </c>
      <c r="C16" s="16">
        <v>0.20169999999999999</v>
      </c>
    </row>
    <row r="17" spans="1:3" ht="18.75" x14ac:dyDescent="0.3">
      <c r="A17" s="8">
        <v>14</v>
      </c>
      <c r="B17" s="8" t="s">
        <v>39</v>
      </c>
      <c r="C17" s="16">
        <v>0.43330000000000002</v>
      </c>
    </row>
    <row r="18" spans="1:3" ht="18.75" x14ac:dyDescent="0.3">
      <c r="A18" s="8">
        <v>15</v>
      </c>
      <c r="B18" s="8" t="s">
        <v>40</v>
      </c>
      <c r="C18" s="16">
        <v>0.41670000000000001</v>
      </c>
    </row>
    <row r="19" spans="1:3" ht="18.75" x14ac:dyDescent="0.3">
      <c r="A19" s="8">
        <v>16</v>
      </c>
      <c r="B19" s="8" t="s">
        <v>22</v>
      </c>
      <c r="C19" s="16">
        <v>0.47060000000000002</v>
      </c>
    </row>
    <row r="20" spans="1:3" ht="18.75" x14ac:dyDescent="0.3">
      <c r="A20" s="8">
        <v>17</v>
      </c>
      <c r="B20" s="8" t="s">
        <v>23</v>
      </c>
      <c r="C20" s="16">
        <v>0.22220000000000001</v>
      </c>
    </row>
    <row r="21" spans="1:3" ht="18.75" x14ac:dyDescent="0.3">
      <c r="A21" s="8">
        <v>18</v>
      </c>
      <c r="B21" s="8" t="s">
        <v>24</v>
      </c>
      <c r="C21" s="16">
        <v>0.33800000000000002</v>
      </c>
    </row>
    <row r="22" spans="1:3" ht="18.75" x14ac:dyDescent="0.3">
      <c r="A22" s="8">
        <v>19</v>
      </c>
      <c r="B22" s="8" t="s">
        <v>41</v>
      </c>
      <c r="C22" s="16">
        <v>7.6899999999999996E-2</v>
      </c>
    </row>
    <row r="23" spans="1:3" ht="18.75" x14ac:dyDescent="0.3">
      <c r="A23" s="8">
        <v>20</v>
      </c>
      <c r="B23" s="8" t="s">
        <v>25</v>
      </c>
      <c r="C23" s="16">
        <v>0.42549999999999999</v>
      </c>
    </row>
    <row r="24" spans="1:3" ht="18.75" x14ac:dyDescent="0.3">
      <c r="A24" s="8">
        <v>21</v>
      </c>
      <c r="B24" s="8" t="s">
        <v>26</v>
      </c>
      <c r="C24" s="16">
        <v>0.2051</v>
      </c>
    </row>
    <row r="25" spans="1:3" ht="18.75" x14ac:dyDescent="0.3">
      <c r="A25" s="8">
        <v>22</v>
      </c>
      <c r="B25" s="8" t="s">
        <v>27</v>
      </c>
      <c r="C25" s="16">
        <v>0.125</v>
      </c>
    </row>
    <row r="26" spans="1:3" ht="18.75" x14ac:dyDescent="0.3">
      <c r="A26" s="8">
        <v>23</v>
      </c>
      <c r="B26" s="8" t="s">
        <v>28</v>
      </c>
      <c r="C26" s="16">
        <v>0.15</v>
      </c>
    </row>
    <row r="27" spans="1:3" ht="18.75" x14ac:dyDescent="0.3">
      <c r="A27" s="8">
        <v>24</v>
      </c>
      <c r="B27" s="8" t="s">
        <v>29</v>
      </c>
      <c r="C27" s="16">
        <v>0.5</v>
      </c>
    </row>
    <row r="28" spans="1:3" ht="18.75" x14ac:dyDescent="0.3">
      <c r="A28" s="8">
        <v>25</v>
      </c>
      <c r="B28" s="8" t="s">
        <v>30</v>
      </c>
      <c r="C28" s="16">
        <v>0</v>
      </c>
    </row>
    <row r="29" spans="1:3" ht="18.75" x14ac:dyDescent="0.3">
      <c r="A29" s="8">
        <v>26</v>
      </c>
      <c r="B29" s="8" t="s">
        <v>42</v>
      </c>
      <c r="C29" s="16">
        <v>0.4</v>
      </c>
    </row>
    <row r="30" spans="1:3" ht="18.75" x14ac:dyDescent="0.3">
      <c r="A30" s="8">
        <v>27</v>
      </c>
      <c r="B30" s="8" t="s">
        <v>31</v>
      </c>
      <c r="C30" s="16">
        <v>0.40910000000000002</v>
      </c>
    </row>
    <row r="31" spans="1:3" ht="18.75" x14ac:dyDescent="0.3">
      <c r="A31" s="8">
        <v>28</v>
      </c>
      <c r="B31" s="8" t="s">
        <v>32</v>
      </c>
      <c r="C31" s="16">
        <v>0.30909999999999999</v>
      </c>
    </row>
    <row r="32" spans="1:3" ht="18.75" x14ac:dyDescent="0.3">
      <c r="A32" s="8">
        <v>29</v>
      </c>
      <c r="B32" s="8" t="s">
        <v>33</v>
      </c>
      <c r="C32" s="16">
        <v>0.38100000000000001</v>
      </c>
    </row>
    <row r="33" spans="1:3" ht="18.75" x14ac:dyDescent="0.3">
      <c r="A33" s="8">
        <v>30</v>
      </c>
      <c r="B33" s="8" t="s">
        <v>34</v>
      </c>
      <c r="C33" s="16">
        <v>0.2</v>
      </c>
    </row>
    <row r="34" spans="1:3" ht="18.75" x14ac:dyDescent="0.3">
      <c r="A34" s="8">
        <v>31</v>
      </c>
      <c r="B34" s="8" t="s">
        <v>35</v>
      </c>
      <c r="C34" s="16">
        <v>0.66669999999999996</v>
      </c>
    </row>
    <row r="35" spans="1:3" ht="18.75" x14ac:dyDescent="0.3">
      <c r="A35" s="8">
        <v>32</v>
      </c>
      <c r="B35" s="8" t="s">
        <v>36</v>
      </c>
      <c r="C35" s="16">
        <v>0.30769999999999997</v>
      </c>
    </row>
    <row r="36" spans="1:3" ht="37.5" x14ac:dyDescent="0.3">
      <c r="A36" s="8">
        <v>33</v>
      </c>
      <c r="B36" s="10" t="s">
        <v>37</v>
      </c>
      <c r="C36" s="16">
        <v>0.28639999999999999</v>
      </c>
    </row>
    <row r="37" spans="1:3" ht="18.75" x14ac:dyDescent="0.3">
      <c r="B37" s="13" t="s">
        <v>44</v>
      </c>
      <c r="C37" s="19">
        <v>0.25769999999999998</v>
      </c>
    </row>
  </sheetData>
  <pageMargins left="0.7" right="0.7" top="0.75" bottom="0.75" header="0.3" footer="0.3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36"/>
  <sheetViews>
    <sheetView topLeftCell="A10" workbookViewId="0">
      <selection activeCell="U25" sqref="U25"/>
    </sheetView>
  </sheetViews>
  <sheetFormatPr defaultRowHeight="15" x14ac:dyDescent="0.25"/>
  <cols>
    <col min="2" max="2" width="20.5703125" customWidth="1"/>
    <col min="3" max="3" width="9.7109375" style="19" bestFit="1" customWidth="1"/>
  </cols>
  <sheetData>
    <row r="2" spans="1:3" x14ac:dyDescent="0.25">
      <c r="A2" s="6" t="s">
        <v>43</v>
      </c>
      <c r="B2" s="7" t="s">
        <v>9</v>
      </c>
      <c r="C2" s="15" t="s">
        <v>4</v>
      </c>
    </row>
    <row r="3" spans="1:3" ht="18.75" x14ac:dyDescent="0.3">
      <c r="A3" s="8">
        <v>1</v>
      </c>
      <c r="B3" s="8" t="s">
        <v>10</v>
      </c>
      <c r="C3" s="16">
        <v>0.46339999999999998</v>
      </c>
    </row>
    <row r="4" spans="1:3" ht="18.75" x14ac:dyDescent="0.3">
      <c r="A4" s="8">
        <v>2</v>
      </c>
      <c r="B4" s="8" t="s">
        <v>11</v>
      </c>
      <c r="C4" s="16">
        <v>0.41460000000000002</v>
      </c>
    </row>
    <row r="5" spans="1:3" ht="18.75" x14ac:dyDescent="0.3">
      <c r="A5" s="8">
        <v>3</v>
      </c>
      <c r="B5" s="8" t="s">
        <v>12</v>
      </c>
      <c r="C5" s="16">
        <v>0.35370000000000001</v>
      </c>
    </row>
    <row r="6" spans="1:3" ht="18.75" x14ac:dyDescent="0.3">
      <c r="A6" s="8">
        <v>4</v>
      </c>
      <c r="B6" s="8" t="s">
        <v>13</v>
      </c>
      <c r="C6" s="16">
        <v>0.44619999999999999</v>
      </c>
    </row>
    <row r="7" spans="1:3" ht="18.75" x14ac:dyDescent="0.3">
      <c r="A7" s="8">
        <v>5</v>
      </c>
      <c r="B7" s="8" t="s">
        <v>14</v>
      </c>
      <c r="C7" s="16">
        <v>0.46300000000000002</v>
      </c>
    </row>
    <row r="8" spans="1:3" ht="18.75" x14ac:dyDescent="0.3">
      <c r="A8" s="8">
        <v>6</v>
      </c>
      <c r="B8" s="8" t="s">
        <v>15</v>
      </c>
      <c r="C8" s="16">
        <v>0.4531</v>
      </c>
    </row>
    <row r="9" spans="1:3" ht="18.75" x14ac:dyDescent="0.3">
      <c r="A9" s="8">
        <v>7</v>
      </c>
      <c r="B9" s="8" t="s">
        <v>16</v>
      </c>
      <c r="C9" s="16">
        <v>0.48480000000000001</v>
      </c>
    </row>
    <row r="10" spans="1:3" ht="18.75" x14ac:dyDescent="0.3">
      <c r="A10" s="8">
        <v>8</v>
      </c>
      <c r="B10" s="8" t="s">
        <v>17</v>
      </c>
      <c r="C10" s="16">
        <v>0.3659</v>
      </c>
    </row>
    <row r="11" spans="1:3" ht="18.75" x14ac:dyDescent="0.3">
      <c r="A11" s="8">
        <v>9</v>
      </c>
      <c r="B11" s="8" t="s">
        <v>18</v>
      </c>
      <c r="C11" s="16">
        <v>0.43640000000000001</v>
      </c>
    </row>
    <row r="12" spans="1:3" ht="18.75" x14ac:dyDescent="0.3">
      <c r="A12" s="8">
        <v>10</v>
      </c>
      <c r="B12" s="8" t="s">
        <v>19</v>
      </c>
      <c r="C12" s="16">
        <v>0.4</v>
      </c>
    </row>
    <row r="13" spans="1:3" ht="18.75" x14ac:dyDescent="0.3">
      <c r="A13" s="8">
        <v>11</v>
      </c>
      <c r="B13" s="8" t="s">
        <v>20</v>
      </c>
      <c r="C13" s="16">
        <v>0.51349999999999996</v>
      </c>
    </row>
    <row r="14" spans="1:3" ht="18.75" x14ac:dyDescent="0.3">
      <c r="A14" s="8">
        <v>12</v>
      </c>
      <c r="B14" s="8" t="s">
        <v>38</v>
      </c>
      <c r="C14" s="16">
        <v>0.22220000000000001</v>
      </c>
    </row>
    <row r="15" spans="1:3" ht="18.75" x14ac:dyDescent="0.3">
      <c r="A15" s="8">
        <v>13</v>
      </c>
      <c r="B15" s="8" t="s">
        <v>21</v>
      </c>
      <c r="C15" s="16">
        <v>0.50419999999999998</v>
      </c>
    </row>
    <row r="16" spans="1:3" ht="18.75" x14ac:dyDescent="0.3">
      <c r="A16" s="8">
        <v>14</v>
      </c>
      <c r="B16" s="8" t="s">
        <v>39</v>
      </c>
      <c r="C16" s="16">
        <v>0.4</v>
      </c>
    </row>
    <row r="17" spans="1:3" ht="18.75" x14ac:dyDescent="0.3">
      <c r="A17" s="8">
        <v>15</v>
      </c>
      <c r="B17" s="8" t="s">
        <v>40</v>
      </c>
      <c r="C17" s="16">
        <v>0.41670000000000001</v>
      </c>
    </row>
    <row r="18" spans="1:3" ht="18.75" x14ac:dyDescent="0.3">
      <c r="A18" s="8">
        <v>16</v>
      </c>
      <c r="B18" s="8" t="s">
        <v>22</v>
      </c>
      <c r="C18" s="16">
        <v>0.35289999999999999</v>
      </c>
    </row>
    <row r="19" spans="1:3" ht="18.75" x14ac:dyDescent="0.3">
      <c r="A19" s="8">
        <v>17</v>
      </c>
      <c r="B19" s="8" t="s">
        <v>23</v>
      </c>
      <c r="C19" s="16">
        <v>0.40739999999999998</v>
      </c>
    </row>
    <row r="20" spans="1:3" ht="18.75" x14ac:dyDescent="0.3">
      <c r="A20" s="8">
        <v>18</v>
      </c>
      <c r="B20" s="8" t="s">
        <v>24</v>
      </c>
      <c r="C20" s="16">
        <v>0.43659999999999999</v>
      </c>
    </row>
    <row r="21" spans="1:3" ht="18.75" x14ac:dyDescent="0.3">
      <c r="A21" s="8">
        <v>19</v>
      </c>
      <c r="B21" s="8" t="s">
        <v>41</v>
      </c>
      <c r="C21" s="16">
        <v>0.61539999999999995</v>
      </c>
    </row>
    <row r="22" spans="1:3" ht="18.75" x14ac:dyDescent="0.3">
      <c r="A22" s="8">
        <v>20</v>
      </c>
      <c r="B22" s="8" t="s">
        <v>25</v>
      </c>
      <c r="C22" s="16">
        <v>0.40429999999999999</v>
      </c>
    </row>
    <row r="23" spans="1:3" ht="18.75" x14ac:dyDescent="0.3">
      <c r="A23" s="8">
        <v>21</v>
      </c>
      <c r="B23" s="8" t="s">
        <v>26</v>
      </c>
      <c r="C23" s="16">
        <v>0.46150000000000002</v>
      </c>
    </row>
    <row r="24" spans="1:3" ht="18.75" x14ac:dyDescent="0.3">
      <c r="A24" s="8">
        <v>22</v>
      </c>
      <c r="B24" s="8" t="s">
        <v>27</v>
      </c>
      <c r="C24" s="16">
        <v>0.6875</v>
      </c>
    </row>
    <row r="25" spans="1:3" ht="18.75" x14ac:dyDescent="0.3">
      <c r="A25" s="8">
        <v>23</v>
      </c>
      <c r="B25" s="8" t="s">
        <v>28</v>
      </c>
      <c r="C25" s="16">
        <v>0.35</v>
      </c>
    </row>
    <row r="26" spans="1:3" ht="18.75" x14ac:dyDescent="0.3">
      <c r="A26" s="8">
        <v>24</v>
      </c>
      <c r="B26" s="8" t="s">
        <v>29</v>
      </c>
      <c r="C26" s="16">
        <v>0.16669999999999999</v>
      </c>
    </row>
    <row r="27" spans="1:3" ht="18.75" x14ac:dyDescent="0.3">
      <c r="A27" s="8">
        <v>25</v>
      </c>
      <c r="B27" s="8" t="s">
        <v>30</v>
      </c>
      <c r="C27" s="16">
        <v>0.33329999999999999</v>
      </c>
    </row>
    <row r="28" spans="1:3" ht="18.75" x14ac:dyDescent="0.3">
      <c r="A28" s="8">
        <v>26</v>
      </c>
      <c r="B28" s="8" t="s">
        <v>42</v>
      </c>
      <c r="C28" s="16">
        <v>0.4</v>
      </c>
    </row>
    <row r="29" spans="1:3" ht="18.75" x14ac:dyDescent="0.3">
      <c r="A29" s="8">
        <v>27</v>
      </c>
      <c r="B29" s="8" t="s">
        <v>31</v>
      </c>
      <c r="C29" s="16">
        <v>0.45450000000000002</v>
      </c>
    </row>
    <row r="30" spans="1:3" ht="18.75" x14ac:dyDescent="0.3">
      <c r="A30" s="8">
        <v>28</v>
      </c>
      <c r="B30" s="8" t="s">
        <v>32</v>
      </c>
      <c r="C30" s="16">
        <v>0.5091</v>
      </c>
    </row>
    <row r="31" spans="1:3" ht="18.75" x14ac:dyDescent="0.3">
      <c r="A31" s="8">
        <v>29</v>
      </c>
      <c r="B31" s="8" t="s">
        <v>33</v>
      </c>
      <c r="C31" s="16">
        <v>0.38100000000000001</v>
      </c>
    </row>
    <row r="32" spans="1:3" ht="18.75" x14ac:dyDescent="0.3">
      <c r="A32" s="8">
        <v>30</v>
      </c>
      <c r="B32" s="8" t="s">
        <v>34</v>
      </c>
      <c r="C32" s="16">
        <v>0.26669999999999999</v>
      </c>
    </row>
    <row r="33" spans="1:3" ht="18.75" x14ac:dyDescent="0.3">
      <c r="A33" s="8">
        <v>31</v>
      </c>
      <c r="B33" s="8" t="s">
        <v>35</v>
      </c>
      <c r="C33" s="16">
        <v>0</v>
      </c>
    </row>
    <row r="34" spans="1:3" ht="18.75" x14ac:dyDescent="0.3">
      <c r="A34" s="8">
        <v>32</v>
      </c>
      <c r="B34" s="8" t="s">
        <v>36</v>
      </c>
      <c r="C34" s="16">
        <v>0.3846</v>
      </c>
    </row>
    <row r="35" spans="1:3" ht="37.5" x14ac:dyDescent="0.3">
      <c r="A35" s="8">
        <v>33</v>
      </c>
      <c r="B35" s="10" t="s">
        <v>37</v>
      </c>
      <c r="C35" s="16">
        <v>0.43580000000000002</v>
      </c>
    </row>
    <row r="36" spans="1:3" ht="18.75" x14ac:dyDescent="0.3">
      <c r="B36" s="13" t="s">
        <v>44</v>
      </c>
      <c r="C36" s="19">
        <v>0.40529999999999999</v>
      </c>
    </row>
  </sheetData>
  <pageMargins left="0.7" right="0.7" top="0.75" bottom="0.75" header="0.3" footer="0.3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36"/>
  <sheetViews>
    <sheetView topLeftCell="A10" workbookViewId="0">
      <selection activeCell="U26" sqref="U26"/>
    </sheetView>
  </sheetViews>
  <sheetFormatPr defaultRowHeight="15" x14ac:dyDescent="0.25"/>
  <cols>
    <col min="2" max="2" width="21.140625" customWidth="1"/>
    <col min="3" max="3" width="9.7109375" style="19" bestFit="1" customWidth="1"/>
  </cols>
  <sheetData>
    <row r="2" spans="1:3" x14ac:dyDescent="0.25">
      <c r="A2" s="6" t="s">
        <v>43</v>
      </c>
      <c r="B2" s="7" t="s">
        <v>9</v>
      </c>
      <c r="C2" s="15" t="s">
        <v>4</v>
      </c>
    </row>
    <row r="3" spans="1:3" ht="18.75" x14ac:dyDescent="0.3">
      <c r="A3" s="8">
        <v>1</v>
      </c>
      <c r="B3" s="8" t="s">
        <v>10</v>
      </c>
      <c r="C3" s="16">
        <v>0.2195</v>
      </c>
    </row>
    <row r="4" spans="1:3" ht="18.75" x14ac:dyDescent="0.3">
      <c r="A4" s="8">
        <v>2</v>
      </c>
      <c r="B4" s="8" t="s">
        <v>11</v>
      </c>
      <c r="C4" s="16">
        <v>0.3821</v>
      </c>
    </row>
    <row r="5" spans="1:3" ht="18.75" x14ac:dyDescent="0.3">
      <c r="A5" s="8">
        <v>3</v>
      </c>
      <c r="B5" s="8" t="s">
        <v>12</v>
      </c>
      <c r="C5" s="16">
        <v>0.18290000000000001</v>
      </c>
    </row>
    <row r="6" spans="1:3" ht="18.75" x14ac:dyDescent="0.3">
      <c r="A6" s="8">
        <v>4</v>
      </c>
      <c r="B6" s="8" t="s">
        <v>13</v>
      </c>
      <c r="C6" s="16">
        <v>0.26150000000000001</v>
      </c>
    </row>
    <row r="7" spans="1:3" ht="18.75" x14ac:dyDescent="0.3">
      <c r="A7" s="8">
        <v>5</v>
      </c>
      <c r="B7" s="8" t="s">
        <v>14</v>
      </c>
      <c r="C7" s="16">
        <v>0.1852</v>
      </c>
    </row>
    <row r="8" spans="1:3" ht="18.75" x14ac:dyDescent="0.3">
      <c r="A8" s="8">
        <v>6</v>
      </c>
      <c r="B8" s="8" t="s">
        <v>15</v>
      </c>
      <c r="C8" s="16">
        <v>0.2969</v>
      </c>
    </row>
    <row r="9" spans="1:3" ht="18.75" x14ac:dyDescent="0.3">
      <c r="A9" s="8">
        <v>7</v>
      </c>
      <c r="B9" s="8" t="s">
        <v>16</v>
      </c>
      <c r="C9" s="16">
        <v>0.2727</v>
      </c>
    </row>
    <row r="10" spans="1:3" ht="18.75" x14ac:dyDescent="0.3">
      <c r="A10" s="8">
        <v>8</v>
      </c>
      <c r="B10" s="8" t="s">
        <v>17</v>
      </c>
      <c r="C10" s="16">
        <v>0.17069999999999999</v>
      </c>
    </row>
    <row r="11" spans="1:3" ht="18.75" x14ac:dyDescent="0.3">
      <c r="A11" s="8">
        <v>9</v>
      </c>
      <c r="B11" s="8" t="s">
        <v>18</v>
      </c>
      <c r="C11" s="16">
        <v>0.2364</v>
      </c>
    </row>
    <row r="12" spans="1:3" ht="18.75" x14ac:dyDescent="0.3">
      <c r="A12" s="8">
        <v>10</v>
      </c>
      <c r="B12" s="8" t="s">
        <v>19</v>
      </c>
      <c r="C12" s="16">
        <v>0.1143</v>
      </c>
    </row>
    <row r="13" spans="1:3" ht="18.75" x14ac:dyDescent="0.3">
      <c r="A13" s="8">
        <v>11</v>
      </c>
      <c r="B13" s="8" t="s">
        <v>20</v>
      </c>
      <c r="C13" s="16">
        <v>0.27029999999999998</v>
      </c>
    </row>
    <row r="14" spans="1:3" ht="18.75" x14ac:dyDescent="0.3">
      <c r="A14" s="8">
        <v>12</v>
      </c>
      <c r="B14" s="8" t="s">
        <v>38</v>
      </c>
      <c r="C14" s="16">
        <v>0.55559999999999998</v>
      </c>
    </row>
    <row r="15" spans="1:3" ht="18.75" x14ac:dyDescent="0.3">
      <c r="A15" s="8">
        <v>13</v>
      </c>
      <c r="B15" s="8" t="s">
        <v>21</v>
      </c>
      <c r="C15" s="16">
        <v>0.28570000000000001</v>
      </c>
    </row>
    <row r="16" spans="1:3" ht="18.75" x14ac:dyDescent="0.3">
      <c r="A16" s="8">
        <v>14</v>
      </c>
      <c r="B16" s="8" t="s">
        <v>39</v>
      </c>
      <c r="C16" s="16">
        <v>0.16669999999999999</v>
      </c>
    </row>
    <row r="17" spans="1:3" ht="18.75" x14ac:dyDescent="0.3">
      <c r="A17" s="8">
        <v>15</v>
      </c>
      <c r="B17" s="8" t="s">
        <v>40</v>
      </c>
      <c r="C17" s="16">
        <v>0.16669999999999999</v>
      </c>
    </row>
    <row r="18" spans="1:3" ht="18.75" x14ac:dyDescent="0.3">
      <c r="A18" s="8">
        <v>16</v>
      </c>
      <c r="B18" s="8" t="s">
        <v>22</v>
      </c>
      <c r="C18" s="16">
        <v>5.8799999999999998E-2</v>
      </c>
    </row>
    <row r="19" spans="1:3" ht="18.75" x14ac:dyDescent="0.3">
      <c r="A19" s="8">
        <v>17</v>
      </c>
      <c r="B19" s="8" t="s">
        <v>23</v>
      </c>
      <c r="C19" s="16">
        <v>0.37040000000000001</v>
      </c>
    </row>
    <row r="20" spans="1:3" ht="18.75" x14ac:dyDescent="0.3">
      <c r="A20" s="8">
        <v>18</v>
      </c>
      <c r="B20" s="8" t="s">
        <v>24</v>
      </c>
      <c r="C20" s="16">
        <v>0.19719999999999999</v>
      </c>
    </row>
    <row r="21" spans="1:3" ht="18.75" x14ac:dyDescent="0.3">
      <c r="A21" s="8">
        <v>19</v>
      </c>
      <c r="B21" s="8" t="s">
        <v>41</v>
      </c>
      <c r="C21" s="16">
        <v>0.30769999999999997</v>
      </c>
    </row>
    <row r="22" spans="1:3" ht="18.75" x14ac:dyDescent="0.3">
      <c r="A22" s="8">
        <v>20</v>
      </c>
      <c r="B22" s="8" t="s">
        <v>25</v>
      </c>
      <c r="C22" s="16">
        <v>0.17019999999999999</v>
      </c>
    </row>
    <row r="23" spans="1:3" ht="18.75" x14ac:dyDescent="0.3">
      <c r="A23" s="8">
        <v>21</v>
      </c>
      <c r="B23" s="8" t="s">
        <v>26</v>
      </c>
      <c r="C23" s="16">
        <v>0.33329999999999999</v>
      </c>
    </row>
    <row r="24" spans="1:3" ht="18.75" x14ac:dyDescent="0.3">
      <c r="A24" s="8">
        <v>22</v>
      </c>
      <c r="B24" s="8" t="s">
        <v>27</v>
      </c>
      <c r="C24" s="16">
        <v>0.1875</v>
      </c>
    </row>
    <row r="25" spans="1:3" ht="18.75" x14ac:dyDescent="0.3">
      <c r="A25" s="8">
        <v>23</v>
      </c>
      <c r="B25" s="8" t="s">
        <v>28</v>
      </c>
      <c r="C25" s="16">
        <v>0.5</v>
      </c>
    </row>
    <row r="26" spans="1:3" ht="18.75" x14ac:dyDescent="0.3">
      <c r="A26" s="8">
        <v>24</v>
      </c>
      <c r="B26" s="8" t="s">
        <v>29</v>
      </c>
      <c r="C26" s="16">
        <v>0.33329999999999999</v>
      </c>
    </row>
    <row r="27" spans="1:3" ht="18.75" x14ac:dyDescent="0.3">
      <c r="A27" s="8">
        <v>25</v>
      </c>
      <c r="B27" s="8" t="s">
        <v>30</v>
      </c>
      <c r="C27" s="16">
        <v>0.66669999999999996</v>
      </c>
    </row>
    <row r="28" spans="1:3" ht="18.75" x14ac:dyDescent="0.3">
      <c r="A28" s="8">
        <v>26</v>
      </c>
      <c r="B28" s="8" t="s">
        <v>42</v>
      </c>
      <c r="C28" s="16">
        <v>0.2</v>
      </c>
    </row>
    <row r="29" spans="1:3" ht="18.75" x14ac:dyDescent="0.3">
      <c r="A29" s="8">
        <v>27</v>
      </c>
      <c r="B29" s="8" t="s">
        <v>31</v>
      </c>
      <c r="C29" s="16">
        <v>0.13639999999999999</v>
      </c>
    </row>
    <row r="30" spans="1:3" ht="18.75" x14ac:dyDescent="0.3">
      <c r="A30" s="8">
        <v>28</v>
      </c>
      <c r="B30" s="8" t="s">
        <v>32</v>
      </c>
      <c r="C30" s="16">
        <v>0.1273</v>
      </c>
    </row>
    <row r="31" spans="1:3" ht="18.75" x14ac:dyDescent="0.3">
      <c r="A31" s="8">
        <v>29</v>
      </c>
      <c r="B31" s="8" t="s">
        <v>33</v>
      </c>
      <c r="C31" s="16">
        <v>0.23810000000000001</v>
      </c>
    </row>
    <row r="32" spans="1:3" ht="18.75" x14ac:dyDescent="0.3">
      <c r="A32" s="8">
        <v>30</v>
      </c>
      <c r="B32" s="8" t="s">
        <v>34</v>
      </c>
      <c r="C32" s="16">
        <v>0.4</v>
      </c>
    </row>
    <row r="33" spans="1:3" ht="18.75" x14ac:dyDescent="0.3">
      <c r="A33" s="8">
        <v>31</v>
      </c>
      <c r="B33" s="8" t="s">
        <v>35</v>
      </c>
      <c r="C33" s="16">
        <v>0.33329999999999999</v>
      </c>
    </row>
    <row r="34" spans="1:3" ht="18.75" x14ac:dyDescent="0.3">
      <c r="A34" s="8">
        <v>32</v>
      </c>
      <c r="B34" s="8" t="s">
        <v>36</v>
      </c>
      <c r="C34" s="16">
        <v>0.30769999999999997</v>
      </c>
    </row>
    <row r="35" spans="1:3" ht="37.5" x14ac:dyDescent="0.3">
      <c r="A35" s="8">
        <v>33</v>
      </c>
      <c r="B35" s="10" t="s">
        <v>37</v>
      </c>
      <c r="C35" s="16">
        <v>0.25140000000000001</v>
      </c>
    </row>
    <row r="36" spans="1:3" ht="18.75" x14ac:dyDescent="0.3">
      <c r="B36" s="13" t="s">
        <v>44</v>
      </c>
      <c r="C36" s="19">
        <v>0.30859999999999999</v>
      </c>
    </row>
  </sheetData>
  <pageMargins left="0.7" right="0.7" top="0.75" bottom="0.75" header="0.3" footer="0.3"/>
  <pageSetup paperSize="9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"/>
  <sheetViews>
    <sheetView tabSelected="1" workbookViewId="0">
      <selection activeCell="T12" sqref="T12"/>
    </sheetView>
  </sheetViews>
  <sheetFormatPr defaultRowHeight="15" x14ac:dyDescent="0.25"/>
  <cols>
    <col min="1" max="1" width="29" customWidth="1"/>
    <col min="3" max="5" width="9.42578125" bestFit="1" customWidth="1"/>
  </cols>
  <sheetData>
    <row r="1" spans="1:5" x14ac:dyDescent="0.25">
      <c r="B1" t="s">
        <v>3</v>
      </c>
      <c r="C1" t="s">
        <v>5</v>
      </c>
      <c r="D1" t="s">
        <v>6</v>
      </c>
      <c r="E1" t="s">
        <v>7</v>
      </c>
    </row>
    <row r="2" spans="1:5" ht="18.75" x14ac:dyDescent="0.3">
      <c r="A2" s="10" t="s">
        <v>37</v>
      </c>
      <c r="B2" s="16">
        <v>2.6499999999999999E-2</v>
      </c>
      <c r="C2" s="16">
        <v>0.28639999999999999</v>
      </c>
      <c r="D2" s="16">
        <v>0.43580000000000002</v>
      </c>
      <c r="E2" s="16">
        <v>0.25140000000000001</v>
      </c>
    </row>
    <row r="3" spans="1:5" ht="18.75" x14ac:dyDescent="0.3">
      <c r="A3" s="13" t="s">
        <v>44</v>
      </c>
      <c r="B3" s="17">
        <v>2.8400000000000002E-2</v>
      </c>
      <c r="C3" s="17">
        <v>0.25769999999999998</v>
      </c>
      <c r="D3" s="17">
        <v>0.40529999999999999</v>
      </c>
      <c r="E3" s="17">
        <v>0.30859999999999999</v>
      </c>
    </row>
  </sheetData>
  <pageMargins left="0.7" right="0.7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Свод</vt:lpstr>
      <vt:lpstr>2</vt:lpstr>
      <vt:lpstr>3</vt:lpstr>
      <vt:lpstr>4</vt:lpstr>
      <vt:lpstr>5</vt:lpstr>
      <vt:lpstr>Сравнение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2021-11-10T11:55:36Z</cp:lastPrinted>
  <dcterms:created xsi:type="dcterms:W3CDTF">2021-09-22T12:10:12Z</dcterms:created>
  <dcterms:modified xsi:type="dcterms:W3CDTF">2021-11-10T11:55:44Z</dcterms:modified>
</cp:coreProperties>
</file>