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Лист 1_Реестр МО" sheetId="1" r:id="rId1"/>
  </sheets>
  <definedNames>
    <definedName name="_xlnm._FilterDatabase" localSheetId="0" hidden="1">'Лист 1_Реестр МО'!$A$24:$Y$25</definedName>
    <definedName name="Вид_нарушения">#REF!</definedName>
    <definedName name="Вид_объекта">#REF!</definedName>
    <definedName name="Год">#REF!</definedName>
    <definedName name="Значения">#REF!</definedName>
    <definedName name="месяц">#REF!</definedName>
    <definedName name="МО">#REF!</definedName>
    <definedName name="_xlnm.Print_Area" localSheetId="0">'Лист 1_Реестр МО'!$A$1:$V$25</definedName>
    <definedName name="Пункты">#REF!</definedName>
    <definedName name="Тип_улицы">#REF!</definedName>
  </definedName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1" l="1"/>
  <c r="F23" i="1"/>
  <c r="C23" i="1"/>
  <c r="A23" i="1"/>
</calcChain>
</file>

<file path=xl/sharedStrings.xml><?xml version="1.0" encoding="utf-8"?>
<sst xmlns="http://schemas.openxmlformats.org/spreadsheetml/2006/main" count="41" uniqueCount="41">
  <si>
    <t xml:space="preserve"> Реестр зданий и сооружений, возведенных с нарушением градостроительного и земельного законодательства на территории муниципального образования </t>
  </si>
  <si>
    <t xml:space="preserve">ПРИЛОЖЕНИЕ №1                                       к приказу департамента по архитектуре и градостроительству                                             Краснодарского края                                                                 от ____________№_______                                                                                                                                                                                                                         </t>
  </si>
  <si>
    <t>(Наименование муниципального образования)</t>
  </si>
  <si>
    <t>(Наименование поселения)</t>
  </si>
  <si>
    <t>№ п/п</t>
  </si>
  <si>
    <t>№ объекта</t>
  </si>
  <si>
    <t>Дата внесения капитального объекта в реестр (месяц, год)</t>
  </si>
  <si>
    <t xml:space="preserve">Сведения об объекте </t>
  </si>
  <si>
    <t>Меры воздействия (административного, гражданско-правового, уголовного)</t>
  </si>
  <si>
    <t>Информация о судебных делах</t>
  </si>
  <si>
    <t>Дата фактического сноса капитального объекта</t>
  </si>
  <si>
    <t>Дата исключения капитального объекта из реестра</t>
  </si>
  <si>
    <t>Основания для исключения капитального объекта из реестра</t>
  </si>
  <si>
    <t>Привлечение к административной ответственности (статья, дата, сумма)</t>
  </si>
  <si>
    <t>Дата направления материалов в рамках межведомственного взаимодействия в департамент по надзору в строительной сфере Краснодарского края</t>
  </si>
  <si>
    <t>Дата направления материалов в МВД для рассмотрения вопроса о привлечения к уголовной ответственности</t>
  </si>
  <si>
    <t>Дата подачи искового заявления о сносе в суд</t>
  </si>
  <si>
    <t>Исковые требования (содержание)</t>
  </si>
  <si>
    <t>Ходатайство о принятии обеспечительных мер (принятое судом решение)</t>
  </si>
  <si>
    <t>Первая инстанция                          (судебный акт - дата, №, содержание резолютивной части)</t>
  </si>
  <si>
    <t>Апелляционная инстанция                  (судебный акт - дата, №, содержание резолютивной части)</t>
  </si>
  <si>
    <t>Кассационная инстанция                   (судебный акт - дата, №, содержание резолютивной части)</t>
  </si>
  <si>
    <t>Верховынй суд                                  (судебный акт - дата, №, содержание резолютивной части)</t>
  </si>
  <si>
    <t>Судебное решение, вступившее в законную силу (дата, №, содержание резулятивной части)</t>
  </si>
  <si>
    <t>Адрес капитального объекта</t>
  </si>
  <si>
    <t>Дата Акта проверки з/у</t>
  </si>
  <si>
    <t xml:space="preserve">Вид выявленного нарушения                   </t>
  </si>
  <si>
    <t>Вид объекта, функциональное назначение (индивидуальный жилой дом, многоквартирный дом, административно-коммерческое здание, гостиница, иное)</t>
  </si>
  <si>
    <t>этажность (кол-во этажей)</t>
  </si>
  <si>
    <t>Площадь застройки (кв.м)</t>
  </si>
  <si>
    <t>Решение Тимашевского районного суда от 14.05.2021               № 33-27426/2021о приведении сооружения, возведенного к нежилому зданию, в соответствие с действующими требованиями пожарных, градостроительных, строительных норм и правил путем его демонтажа. Исполнительный лист от 14.05.2021 серияя ФС                          № 030941324 о взыскании с Яковлевой А.Х. в пользу администрации Тимашевского городского поселения судебной неустойки в размере 1000 руб. за каждый день просрочки исполнения решения суда по истечении одного месяца со дня вступления решения суда в законную силу и до его фактического исполнения.</t>
  </si>
  <si>
    <t>Определение  Тимашевского районного суда по делу№ 2-51/2021 от 12 марта 2021 о возобновлении судебного производства</t>
  </si>
  <si>
    <t>41_1</t>
  </si>
  <si>
    <t>г.Тимашевск, ул. Казачья, д. 202, кв.2</t>
  </si>
  <si>
    <t>Без разрешения</t>
  </si>
  <si>
    <t>Коммерческое здание</t>
  </si>
  <si>
    <t>март 2021 г.</t>
  </si>
  <si>
    <t>о приеведении сооружения в соответствие с  действующими требованиямипожарных, градостроительных, строительных и правил путем демонтажа</t>
  </si>
  <si>
    <t>нет</t>
  </si>
  <si>
    <t>Апелляционное определение судебной коллегии по гражданским делам Краснодарского краевого суда30.09.2021       № 33-27426/2021    (№ 2-51/2021) по апелляционной жалобе Яковлевой А.Х. на решение Тимашевского районного суда          от 14 мая 2021 г.</t>
  </si>
  <si>
    <t>Кассационное определение четвертого кассационного суда общей юрисдикции от 07.04.2022 № 2-51/2021,                    8г-2293/2022 - решение Тимашевского районного суда          от 14 мая 2021 г. оставлено без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</si>
</sst>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2" borderId="3" xfId="0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164" fontId="7" fillId="0" borderId="3" xfId="0" applyNumberFormat="1" applyFont="1" applyBorder="1" applyAlignment="1" applyProtection="1">
      <alignment horizontal="left" vertical="center" wrapText="1"/>
      <protection locked="0"/>
    </xf>
    <xf numFmtId="14" fontId="7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/>
    <xf numFmtId="14" fontId="6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MJ25"/>
  <sheetViews>
    <sheetView tabSelected="1" topLeftCell="L21" zoomScale="70" zoomScaleNormal="70" workbookViewId="0">
      <selection activeCell="M25" sqref="M25:T25"/>
    </sheetView>
  </sheetViews>
  <sheetFormatPr defaultRowHeight="12.75" x14ac:dyDescent="0.2"/>
  <cols>
    <col min="1" max="2" width="10.42578125" style="1" customWidth="1"/>
    <col min="3" max="3" width="21.7109375" style="1" customWidth="1"/>
    <col min="4" max="4" width="23.5703125" style="1" customWidth="1"/>
    <col min="5" max="5" width="11.5703125" style="1"/>
    <col min="6" max="6" width="11.28515625" style="2" customWidth="1"/>
    <col min="7" max="7" width="31.140625" style="2" customWidth="1"/>
    <col min="8" max="8" width="11.28515625" style="2" customWidth="1"/>
    <col min="9" max="9" width="11.42578125" style="3" customWidth="1"/>
    <col min="10" max="10" width="19.140625" style="2" customWidth="1"/>
    <col min="11" max="11" width="17.85546875" style="4" customWidth="1"/>
    <col min="12" max="12" width="16" style="2" customWidth="1"/>
    <col min="13" max="13" width="17.7109375" style="2" customWidth="1"/>
    <col min="14" max="14" width="12.28515625" style="2" customWidth="1"/>
    <col min="15" max="15" width="12" style="2" customWidth="1"/>
    <col min="16" max="16" width="15.7109375" style="2" customWidth="1"/>
    <col min="17" max="17" width="17" style="2" customWidth="1"/>
    <col min="18" max="18" width="15" style="2" customWidth="1"/>
    <col min="19" max="19" width="22.7109375" style="2" customWidth="1"/>
    <col min="20" max="20" width="26.28515625" style="2" customWidth="1"/>
    <col min="21" max="21" width="11.5703125" style="2"/>
    <col min="22" max="22" width="9.85546875" style="5" customWidth="1"/>
    <col min="23" max="24" width="15.28515625" style="5" customWidth="1"/>
    <col min="25" max="25" width="17.5703125" style="2" customWidth="1"/>
    <col min="26" max="1018" width="9.140625" style="2" customWidth="1"/>
    <col min="1019" max="1025" width="11.5703125"/>
  </cols>
  <sheetData>
    <row r="1" spans="1:1024" s="7" customFormat="1" ht="24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 t="s">
        <v>1</v>
      </c>
      <c r="X1" s="33"/>
      <c r="Y1" s="33"/>
      <c r="AME1"/>
      <c r="AMF1"/>
      <c r="AMG1"/>
      <c r="AMH1"/>
      <c r="AMI1"/>
      <c r="AMJ1"/>
    </row>
    <row r="2" spans="1:1024" s="7" customFormat="1" ht="31.5" hidden="1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3"/>
      <c r="X2" s="33"/>
      <c r="Y2" s="33"/>
      <c r="AME2"/>
      <c r="AMF2"/>
      <c r="AMG2"/>
      <c r="AMH2"/>
      <c r="AMI2"/>
      <c r="AMJ2"/>
    </row>
    <row r="3" spans="1:1024" s="7" customFormat="1" ht="31.5" hidden="1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33"/>
      <c r="X3" s="33"/>
      <c r="Y3" s="33"/>
      <c r="AME3"/>
      <c r="AMF3"/>
      <c r="AMG3"/>
      <c r="AMH3"/>
      <c r="AMI3"/>
      <c r="AMJ3"/>
    </row>
    <row r="4" spans="1:1024" s="7" customFormat="1" ht="17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33"/>
      <c r="X4" s="33"/>
      <c r="Y4" s="33"/>
      <c r="AME4"/>
      <c r="AMF4"/>
      <c r="AMG4"/>
      <c r="AMH4"/>
      <c r="AMI4"/>
      <c r="AMJ4"/>
    </row>
    <row r="5" spans="1:1024" s="7" customFormat="1" ht="16.5" customHeight="1" x14ac:dyDescent="0.2">
      <c r="A5" s="34"/>
      <c r="B5" s="34"/>
      <c r="C5" s="34"/>
      <c r="D5" s="3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33"/>
      <c r="X5" s="33"/>
      <c r="Y5" s="33"/>
      <c r="AME5"/>
      <c r="AMF5"/>
      <c r="AMG5"/>
      <c r="AMH5"/>
      <c r="AMI5"/>
      <c r="AMJ5"/>
    </row>
    <row r="6" spans="1:1024" s="7" customFormat="1" ht="15.75" customHeight="1" x14ac:dyDescent="0.2">
      <c r="A6" s="35" t="s">
        <v>2</v>
      </c>
      <c r="B6" s="35"/>
      <c r="C6" s="35"/>
      <c r="D6" s="3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33"/>
      <c r="X6" s="33"/>
      <c r="Y6" s="33"/>
      <c r="AME6"/>
      <c r="AMF6"/>
      <c r="AMG6"/>
      <c r="AMH6"/>
      <c r="AMI6"/>
      <c r="AMJ6"/>
    </row>
    <row r="7" spans="1:1024" s="9" customFormat="1" ht="17.2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3"/>
      <c r="X7" s="33"/>
      <c r="Y7" s="33"/>
      <c r="AME7"/>
      <c r="AMF7"/>
      <c r="AMG7"/>
      <c r="AMH7"/>
      <c r="AMI7"/>
      <c r="AMJ7"/>
    </row>
    <row r="8" spans="1:1024" s="7" customFormat="1" ht="18" customHeight="1" x14ac:dyDescent="0.2">
      <c r="A8" s="36"/>
      <c r="B8" s="36"/>
      <c r="C8" s="36"/>
      <c r="D8" s="3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33"/>
      <c r="X8" s="33"/>
      <c r="Y8" s="33"/>
      <c r="AME8"/>
      <c r="AMF8"/>
      <c r="AMG8"/>
      <c r="AMH8"/>
      <c r="AMI8"/>
      <c r="AMJ8"/>
    </row>
    <row r="9" spans="1:1024" s="7" customFormat="1" ht="18" customHeight="1" x14ac:dyDescent="0.2">
      <c r="A9" s="35" t="s">
        <v>3</v>
      </c>
      <c r="B9" s="35"/>
      <c r="C9" s="35"/>
      <c r="D9" s="3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33"/>
      <c r="X9" s="33"/>
      <c r="Y9" s="33"/>
      <c r="AME9"/>
      <c r="AMF9"/>
      <c r="AMG9"/>
      <c r="AMH9"/>
      <c r="AMI9"/>
      <c r="AMJ9"/>
    </row>
    <row r="10" spans="1:1024" s="7" customFormat="1" ht="18" customHeight="1" x14ac:dyDescent="0.2">
      <c r="A10" s="10"/>
      <c r="B10" s="10"/>
      <c r="C10" s="11"/>
      <c r="D10" s="1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3"/>
      <c r="X10" s="33"/>
      <c r="Y10" s="33"/>
      <c r="AME10"/>
      <c r="AMF10"/>
      <c r="AMG10"/>
      <c r="AMH10"/>
      <c r="AMI10"/>
      <c r="AMJ10"/>
    </row>
    <row r="11" spans="1:1024" s="7" customFormat="1" ht="18" customHeight="1" x14ac:dyDescent="0.2">
      <c r="A11" s="10"/>
      <c r="B11" s="10"/>
      <c r="C11" s="11"/>
      <c r="D11" s="11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3"/>
      <c r="X11" s="33"/>
      <c r="Y11" s="33"/>
      <c r="AME11"/>
      <c r="AMF11"/>
      <c r="AMG11"/>
      <c r="AMH11"/>
      <c r="AMI11"/>
      <c r="AMJ11"/>
    </row>
    <row r="12" spans="1:1024" s="7" customFormat="1" ht="18" customHeight="1" x14ac:dyDescent="0.2">
      <c r="A12" s="10"/>
      <c r="B12" s="10"/>
      <c r="C12" s="11"/>
      <c r="D12" s="1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3"/>
      <c r="X12" s="33"/>
      <c r="Y12" s="33"/>
      <c r="AME12"/>
      <c r="AMF12"/>
      <c r="AMG12"/>
      <c r="AMH12"/>
      <c r="AMI12"/>
      <c r="AMJ12"/>
    </row>
    <row r="13" spans="1:1024" s="7" customFormat="1" ht="17.2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3"/>
      <c r="X13" s="33"/>
      <c r="Y13" s="33"/>
      <c r="AME13"/>
      <c r="AMF13"/>
      <c r="AMG13"/>
      <c r="AMH13"/>
      <c r="AMI13"/>
      <c r="AMJ13"/>
    </row>
    <row r="14" spans="1:1024" s="7" customFormat="1" ht="17.2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3"/>
      <c r="X14" s="33"/>
      <c r="Y14" s="33"/>
      <c r="AME14"/>
      <c r="AMF14"/>
      <c r="AMG14"/>
      <c r="AMH14"/>
      <c r="AMI14"/>
      <c r="AMJ14"/>
    </row>
    <row r="15" spans="1:1024" s="7" customFormat="1" ht="17.2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33"/>
      <c r="X15" s="33"/>
      <c r="Y15" s="33"/>
      <c r="AME15"/>
      <c r="AMF15"/>
      <c r="AMG15"/>
      <c r="AMH15"/>
      <c r="AMI15"/>
      <c r="AMJ15"/>
    </row>
    <row r="16" spans="1:1024" s="7" customFormat="1" ht="17.2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AME16"/>
      <c r="AMF16"/>
      <c r="AMG16"/>
      <c r="AMH16"/>
      <c r="AMI16"/>
      <c r="AMJ16"/>
    </row>
    <row r="17" spans="1:1024" s="7" customFormat="1" ht="17.2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AME17"/>
      <c r="AMF17"/>
      <c r="AMG17"/>
      <c r="AMH17"/>
      <c r="AMI17"/>
      <c r="AMJ17"/>
    </row>
    <row r="18" spans="1:1024" s="7" customFormat="1" ht="17.2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AME18"/>
      <c r="AMF18"/>
      <c r="AMG18"/>
      <c r="AMH18"/>
      <c r="AMI18"/>
      <c r="AMJ18"/>
    </row>
    <row r="19" spans="1:1024" s="7" customFormat="1" ht="24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AME19"/>
      <c r="AMF19"/>
      <c r="AMG19"/>
      <c r="AMH19"/>
      <c r="AMI19"/>
      <c r="AMJ19"/>
    </row>
    <row r="20" spans="1:1024" s="7" customFormat="1" ht="69.75" customHeight="1" x14ac:dyDescent="0.2">
      <c r="A20" s="31" t="s">
        <v>4</v>
      </c>
      <c r="B20" s="31" t="s">
        <v>5</v>
      </c>
      <c r="C20" s="31" t="s">
        <v>6</v>
      </c>
      <c r="D20" s="30" t="s">
        <v>7</v>
      </c>
      <c r="E20" s="30"/>
      <c r="F20" s="30"/>
      <c r="G20" s="30"/>
      <c r="H20" s="30"/>
      <c r="I20" s="30"/>
      <c r="J20" s="30" t="s">
        <v>8</v>
      </c>
      <c r="K20" s="30"/>
      <c r="L20" s="30"/>
      <c r="M20" s="30" t="s">
        <v>9</v>
      </c>
      <c r="N20" s="30"/>
      <c r="O20" s="30"/>
      <c r="P20" s="30"/>
      <c r="Q20" s="30"/>
      <c r="R20" s="30"/>
      <c r="S20" s="30"/>
      <c r="T20" s="30"/>
      <c r="U20" s="30" t="s">
        <v>10</v>
      </c>
      <c r="V20" s="30"/>
      <c r="W20" s="30" t="s">
        <v>11</v>
      </c>
      <c r="X20" s="30"/>
      <c r="Y20" s="30" t="s">
        <v>12</v>
      </c>
      <c r="AME20"/>
      <c r="AMF20"/>
      <c r="AMG20"/>
      <c r="AMH20"/>
      <c r="AMI20"/>
      <c r="AMJ20"/>
    </row>
    <row r="21" spans="1:1024" s="7" customFormat="1" ht="31.5" customHeight="1" x14ac:dyDescent="0.2">
      <c r="A21" s="31"/>
      <c r="B21" s="31"/>
      <c r="C21" s="31"/>
      <c r="D21" s="30"/>
      <c r="E21" s="30"/>
      <c r="F21" s="30"/>
      <c r="G21" s="30"/>
      <c r="H21" s="30"/>
      <c r="I21" s="30"/>
      <c r="J21" s="31" t="s">
        <v>13</v>
      </c>
      <c r="K21" s="31" t="s">
        <v>14</v>
      </c>
      <c r="L21" s="31" t="s">
        <v>15</v>
      </c>
      <c r="M21" s="31" t="s">
        <v>16</v>
      </c>
      <c r="N21" s="31" t="s">
        <v>17</v>
      </c>
      <c r="O21" s="31" t="s">
        <v>18</v>
      </c>
      <c r="P21" s="31" t="s">
        <v>19</v>
      </c>
      <c r="Q21" s="31" t="s">
        <v>20</v>
      </c>
      <c r="R21" s="31" t="s">
        <v>21</v>
      </c>
      <c r="S21" s="31" t="s">
        <v>22</v>
      </c>
      <c r="T21" s="31" t="s">
        <v>23</v>
      </c>
      <c r="U21" s="30"/>
      <c r="V21" s="30"/>
      <c r="W21" s="30"/>
      <c r="X21" s="30"/>
      <c r="Y21" s="30"/>
      <c r="AME21"/>
      <c r="AMF21"/>
      <c r="AMG21"/>
      <c r="AMH21"/>
      <c r="AMI21"/>
      <c r="AMJ21"/>
    </row>
    <row r="22" spans="1:1024" s="7" customFormat="1" ht="198.75" customHeight="1" x14ac:dyDescent="0.2">
      <c r="A22" s="31"/>
      <c r="B22" s="31"/>
      <c r="C22" s="31"/>
      <c r="D22" s="13" t="s">
        <v>24</v>
      </c>
      <c r="E22" s="13" t="s">
        <v>25</v>
      </c>
      <c r="F22" s="14" t="s">
        <v>26</v>
      </c>
      <c r="G22" s="14" t="s">
        <v>27</v>
      </c>
      <c r="H22" s="14" t="s">
        <v>28</v>
      </c>
      <c r="I22" s="14" t="s">
        <v>29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0"/>
      <c r="V22" s="30"/>
      <c r="W22" s="30"/>
      <c r="X22" s="30"/>
      <c r="Y22" s="30"/>
      <c r="AME22"/>
      <c r="AMF22"/>
      <c r="AMG22"/>
      <c r="AMH22"/>
      <c r="AMI22"/>
      <c r="AMJ22"/>
    </row>
    <row r="23" spans="1:1024" s="16" customFormat="1" ht="12.75" customHeight="1" x14ac:dyDescent="0.2">
      <c r="A23" s="15">
        <f>SUBTOTAL(2,A25:A9390)</f>
        <v>1</v>
      </c>
      <c r="B23" s="15"/>
      <c r="C23" s="15">
        <f>SUBTOTAL(3,C25:C233)</f>
        <v>1</v>
      </c>
      <c r="D23" s="15"/>
      <c r="E23" s="15"/>
      <c r="F23" s="15">
        <f>SUBTOTAL(3,F25:F389)</f>
        <v>1</v>
      </c>
      <c r="G23" s="15">
        <f>SUBTOTAL(3,G25:G389)</f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6"/>
      <c r="V23" s="26"/>
      <c r="W23" s="26"/>
      <c r="X23" s="26"/>
      <c r="Y23" s="15"/>
      <c r="AME23"/>
      <c r="AMF23"/>
      <c r="AMG23"/>
      <c r="AMH23"/>
      <c r="AMI23"/>
      <c r="AMJ23"/>
    </row>
    <row r="24" spans="1:1024" s="18" customFormat="1" ht="195" customHeight="1" thickBot="1" x14ac:dyDescent="0.25">
      <c r="A24" s="17"/>
      <c r="B24" s="17"/>
      <c r="C24" s="24"/>
      <c r="D24" s="17"/>
      <c r="E24" s="17">
        <v>9</v>
      </c>
      <c r="F24" s="17">
        <v>12</v>
      </c>
      <c r="G24" s="17">
        <v>13</v>
      </c>
      <c r="H24" s="17">
        <v>1</v>
      </c>
      <c r="I24" s="17">
        <v>2</v>
      </c>
      <c r="J24" s="17">
        <v>3</v>
      </c>
      <c r="K24" s="17">
        <v>4</v>
      </c>
      <c r="L24" s="17">
        <v>5</v>
      </c>
      <c r="M24" s="17">
        <v>6</v>
      </c>
      <c r="N24" s="17">
        <v>7</v>
      </c>
      <c r="O24" s="17">
        <v>8</v>
      </c>
      <c r="P24" s="17">
        <v>9</v>
      </c>
      <c r="Q24" s="17">
        <v>10</v>
      </c>
      <c r="R24" s="17">
        <v>11</v>
      </c>
      <c r="S24" s="17">
        <v>12</v>
      </c>
      <c r="T24" s="17">
        <v>13</v>
      </c>
      <c r="U24" s="27">
        <v>14</v>
      </c>
      <c r="V24" s="27"/>
      <c r="W24" s="27">
        <v>15</v>
      </c>
      <c r="X24" s="27"/>
      <c r="Y24" s="17">
        <v>16</v>
      </c>
      <c r="AME24"/>
      <c r="AMF24"/>
      <c r="AMG24"/>
      <c r="AMH24"/>
      <c r="AMI24"/>
      <c r="AMJ24"/>
    </row>
    <row r="25" spans="1:1024" s="21" customFormat="1" ht="364.5" customHeight="1" x14ac:dyDescent="0.2">
      <c r="A25" s="22">
        <v>1</v>
      </c>
      <c r="B25" s="22" t="s">
        <v>32</v>
      </c>
      <c r="C25" s="20">
        <v>44407</v>
      </c>
      <c r="D25" s="25" t="s">
        <v>33</v>
      </c>
      <c r="E25" s="20"/>
      <c r="F25" s="22" t="s">
        <v>34</v>
      </c>
      <c r="G25" s="23" t="s">
        <v>35</v>
      </c>
      <c r="H25" s="19">
        <v>1</v>
      </c>
      <c r="I25" s="22">
        <v>269</v>
      </c>
      <c r="J25" s="22"/>
      <c r="K25" s="22"/>
      <c r="L25" s="20"/>
      <c r="M25" s="22" t="s">
        <v>36</v>
      </c>
      <c r="N25" s="22" t="s">
        <v>37</v>
      </c>
      <c r="O25" s="22" t="s">
        <v>38</v>
      </c>
      <c r="P25" s="22" t="s">
        <v>31</v>
      </c>
      <c r="Q25" s="22" t="s">
        <v>39</v>
      </c>
      <c r="R25" s="22" t="s">
        <v>40</v>
      </c>
      <c r="S25" s="22"/>
      <c r="T25" s="22" t="s">
        <v>30</v>
      </c>
      <c r="U25" s="28"/>
      <c r="V25" s="28"/>
      <c r="W25" s="29"/>
      <c r="X25" s="29"/>
      <c r="Y25" s="22"/>
      <c r="AME25"/>
      <c r="AMF25"/>
      <c r="AMG25"/>
      <c r="AMH25"/>
      <c r="AMI25"/>
      <c r="AMJ25"/>
    </row>
  </sheetData>
  <autoFilter ref="A24:Y25"/>
  <mergeCells count="32">
    <mergeCell ref="A1:V1"/>
    <mergeCell ref="W1:Y15"/>
    <mergeCell ref="A5:D5"/>
    <mergeCell ref="A6:D6"/>
    <mergeCell ref="A8:D8"/>
    <mergeCell ref="A9:D9"/>
    <mergeCell ref="A20:A22"/>
    <mergeCell ref="B20:B22"/>
    <mergeCell ref="C20:C22"/>
    <mergeCell ref="D20:I21"/>
    <mergeCell ref="J20:L20"/>
    <mergeCell ref="M20:T20"/>
    <mergeCell ref="U20:V22"/>
    <mergeCell ref="W20:X22"/>
    <mergeCell ref="Y20:Y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3:V23"/>
    <mergeCell ref="W23:X23"/>
    <mergeCell ref="U24:V24"/>
    <mergeCell ref="W24:X24"/>
    <mergeCell ref="U25:V25"/>
    <mergeCell ref="W25:X25"/>
  </mergeCells>
  <dataValidations count="4">
    <dataValidation type="list" allowBlank="1" showInputMessage="1" showErrorMessage="1" sqref="J25">
      <formula1>месяц</formula1>
      <formula2>0</formula2>
    </dataValidation>
    <dataValidation type="list" allowBlank="1" showInputMessage="1" showErrorMessage="1" sqref="K25">
      <formula1>Год</formula1>
      <formula2>0</formula2>
    </dataValidation>
    <dataValidation type="list" allowBlank="1" showInputMessage="1" showErrorMessage="1" sqref="F25">
      <formula1>Вид_нарушения</formula1>
      <formula2>0</formula2>
    </dataValidation>
    <dataValidation type="list" allowBlank="1" showInputMessage="1" showErrorMessage="1" sqref="M25:U25 W25">
      <formula1>Значения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8" scale="5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1_Реестр МО</vt:lpstr>
      <vt:lpstr>'Лист 1_Реестр МО'!Область_печати</vt:lpstr>
    </vt:vector>
  </TitlesOfParts>
  <Company>Крайархитектура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revision>2</cp:revision>
  <cp:lastPrinted>2023-02-28T14:55:45Z</cp:lastPrinted>
  <dcterms:created xsi:type="dcterms:W3CDTF">2006-07-31T07:29:41Z</dcterms:created>
  <dcterms:modified xsi:type="dcterms:W3CDTF">2023-02-28T14:56:29Z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Крайархитектура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