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Форма 1" sheetId="2" r:id="rId1"/>
    <sheet name="Форма 2" sheetId="3" r:id="rId2"/>
    <sheet name="Форма 3" sheetId="4" r:id="rId3"/>
    <sheet name="Форма 4" sheetId="5" r:id="rId4"/>
  </sheets>
  <definedNames>
    <definedName name="_xlnm.Print_Titles" localSheetId="0">'Форма 1'!$4:$6</definedName>
    <definedName name="_xlnm.Print_Titles" localSheetId="1">'Форма 2'!$4:$6</definedName>
    <definedName name="_xlnm.Print_Titles" localSheetId="2">'Форма 3'!$4:$6</definedName>
    <definedName name="_xlnm.Print_Area" localSheetId="2">'Форма 3'!$A$1:$W$35</definedName>
  </definedNames>
  <calcPr calcId="145621"/>
</workbook>
</file>

<file path=xl/calcChain.xml><?xml version="1.0" encoding="utf-8"?>
<calcChain xmlns="http://schemas.openxmlformats.org/spreadsheetml/2006/main">
  <c r="J10" i="3" l="1"/>
  <c r="K10" i="3"/>
  <c r="M10" i="3"/>
  <c r="N10" i="3"/>
  <c r="O10" i="3"/>
  <c r="F24" i="4"/>
  <c r="G24" i="4"/>
  <c r="K24" i="4"/>
  <c r="O24" i="4"/>
  <c r="R24" i="4"/>
  <c r="S24" i="4"/>
  <c r="V24" i="4"/>
  <c r="E24" i="4"/>
  <c r="D18" i="4"/>
  <c r="E18" i="4"/>
  <c r="E14" i="4"/>
  <c r="D12" i="4"/>
  <c r="D14" i="4" s="1"/>
  <c r="D24" i="4" s="1"/>
  <c r="L9" i="3"/>
  <c r="L10" i="3" s="1"/>
  <c r="I9" i="3"/>
  <c r="I10" i="3" s="1"/>
  <c r="D9" i="3"/>
  <c r="N14" i="4" l="1"/>
  <c r="N24" i="4" s="1"/>
  <c r="J14" i="4"/>
  <c r="J24" i="4" s="1"/>
  <c r="I14" i="4"/>
  <c r="I24" i="4" s="1"/>
  <c r="Q14" i="4"/>
  <c r="Q24" i="4" s="1"/>
  <c r="P14" i="4"/>
  <c r="P24" i="4" s="1"/>
  <c r="P9" i="3"/>
  <c r="M14" i="4"/>
  <c r="M24" i="4" s="1"/>
  <c r="T14" i="4"/>
  <c r="T24" i="4" s="1"/>
  <c r="H14" i="4"/>
  <c r="H24" i="4" s="1"/>
  <c r="U14" i="4"/>
  <c r="U24" i="4" s="1"/>
  <c r="L14" i="4" l="1"/>
  <c r="L24" i="4" s="1"/>
  <c r="W24" i="4" l="1"/>
  <c r="M14" i="3"/>
  <c r="N14" i="3"/>
  <c r="L14" i="3"/>
  <c r="J14" i="3"/>
  <c r="I14" i="3"/>
  <c r="F16" i="3"/>
  <c r="G16" i="3"/>
  <c r="H16" i="3"/>
  <c r="K16" i="3"/>
  <c r="O16" i="3"/>
  <c r="R16" i="3"/>
  <c r="E14" i="3"/>
  <c r="E16" i="3" s="1"/>
  <c r="D14" i="3"/>
  <c r="D16" i="3" s="1"/>
  <c r="Q16" i="3"/>
  <c r="I16" i="3" l="1"/>
  <c r="M16" i="3"/>
  <c r="N16" i="3"/>
  <c r="L16" i="3"/>
  <c r="J16" i="3"/>
</calcChain>
</file>

<file path=xl/sharedStrings.xml><?xml version="1.0" encoding="utf-8"?>
<sst xmlns="http://schemas.openxmlformats.org/spreadsheetml/2006/main" count="190" uniqueCount="96">
  <si>
    <t>(рублей)</t>
  </si>
  <si>
    <t>в том числе</t>
  </si>
  <si>
    <t>Наименование муниципального образования</t>
  </si>
  <si>
    <t>Наименование принципала, дата и номер договора о предоставлении гарантии, срок действия гарантии</t>
  </si>
  <si>
    <t>Наименование бенефициара</t>
  </si>
  <si>
    <t>Наличие или отсутствие регрессного требования гаранта к принципалу (с регрессом/ без регресса)</t>
  </si>
  <si>
    <t>Всего</t>
  </si>
  <si>
    <t>основной долг</t>
  </si>
  <si>
    <t>проценты</t>
  </si>
  <si>
    <t>Увеличение объема обязательств, обеспеченных гарантией, за отчетный период</t>
  </si>
  <si>
    <t>Уменьшение объема обязательств, обеспеченных гарантией, за отчетный период</t>
  </si>
  <si>
    <t>Объем обязательств, обеспеченных гарантией, на отчетную дату</t>
  </si>
  <si>
    <t>Исполнено гарантом за принципала за отчетный период (дата, сумма, основание)</t>
  </si>
  <si>
    <t>а) в том числе просроченная задолженность</t>
  </si>
  <si>
    <t>б) в том числе просроченная задолженность</t>
  </si>
  <si>
    <t>в) в том числе просроченная задолженность</t>
  </si>
  <si>
    <t>Итого (1+2+3)</t>
  </si>
  <si>
    <t>в том числе просроченная задолженность (а+б+в)</t>
  </si>
  <si>
    <t>______________________________</t>
  </si>
  <si>
    <t>Форма № 1</t>
  </si>
  <si>
    <t>Форма № 2</t>
  </si>
  <si>
    <t>Дата и номер договора (дополнительного соглашения) о предоставлении бюджетного кредита</t>
  </si>
  <si>
    <t>Объем обязательства (рублей), процентная ставка, срок погашения</t>
  </si>
  <si>
    <t>Наименование кредитора, дата и номер муниципального контракта (дополнительного соглашения)</t>
  </si>
  <si>
    <t>неустойки (штрафы, пени)</t>
  </si>
  <si>
    <t>Привлечено кредитов за отчетный период, рублей</t>
  </si>
  <si>
    <t>Начислено за отчетный период, рублей</t>
  </si>
  <si>
    <t>Итого (1+2)</t>
  </si>
  <si>
    <t>а) в том числе просроченная задолженность (а+б)</t>
  </si>
  <si>
    <t>Привлечено бюджетных кредитов за отчетный период, рублей</t>
  </si>
  <si>
    <t>Списана задолженность по бюджетному кредиту за отчетный период, рублей</t>
  </si>
  <si>
    <t>Погашена задолженность по бюджетному кредиту за отчетный период, рублей</t>
  </si>
  <si>
    <t>Форма № 3</t>
  </si>
  <si>
    <t>г) в том числе просроченная задолженность</t>
  </si>
  <si>
    <t>Итого (1+2+3+4)</t>
  </si>
  <si>
    <t>в том числе просроченная задолженность (а+б+в+г)</t>
  </si>
  <si>
    <t>Наименование эмитента и генерального агента (агента)</t>
  </si>
  <si>
    <t>Наименование регистратора или депозитария; организатора торговли на рынке ценных бумаг</t>
  </si>
  <si>
    <t>Наименование, дата и номер правового акта, содержащего условия эмиссии, дата и номер государственной регистрации условий эмиссии (изменений в условия эмиссии)</t>
  </si>
  <si>
    <t>Наименование, дата и номер правового акта, которым утверждено решение об эмиссии выпуска (дополнительного выпуска); вид, форма, количество, номинальная стоимость одной ценной бумаги</t>
  </si>
  <si>
    <t>Регистрационный номер выпуска ценных бумаг</t>
  </si>
  <si>
    <t>Процентная ставка купонного дохода, даты выплаты купонного дохода по каждому купонному периоду</t>
  </si>
  <si>
    <t>Дата начала размещения выпуска ценных бумаг, срок погашения выпуска ценных бумаг</t>
  </si>
  <si>
    <t>Размещенный объем выпуска ценных бумаг на 1 января текущего года, рублей</t>
  </si>
  <si>
    <t>Размещенный объем выпуска ценных бумаг за отчетный период (по номинальной стоимости), рублей</t>
  </si>
  <si>
    <t>Объем погашения ценных бумаг за отчетный период (по номинальной стоимости), рублей</t>
  </si>
  <si>
    <t>Вып-лаченная сумма купонного дохода за отчетный период, рублей</t>
  </si>
  <si>
    <t>Прочие расходы на обслуживание облигационного займа за отчетный период, рублей</t>
  </si>
  <si>
    <t>Объем долга по ценным бумагам на отчетную дату, рублей</t>
  </si>
  <si>
    <t>Купонный доход транша в расчете на одну облигацию, рублей</t>
  </si>
  <si>
    <t>Форма № 4</t>
  </si>
  <si>
    <t>в том числе просроченная задолженность (а+б)</t>
  </si>
  <si>
    <t>Погашена задолженность по кредиту за отчетный период, рублей</t>
  </si>
  <si>
    <t>Тимашевский район</t>
  </si>
  <si>
    <t>2. Кредиты, полученные поселением от кредитных организаций 2)</t>
  </si>
  <si>
    <t>1. Гарантии, предоставленные от имени городского округа, муниципального района 1)</t>
  </si>
  <si>
    <t>2. Иные долговые обязательства (поручительства) 2)</t>
  </si>
  <si>
    <t>3. Гарантии, предоставленные от имени поселения 3)</t>
  </si>
  <si>
    <t>1) Данные представляются в разрезе договоров.</t>
  </si>
  <si>
    <t>2) Долговые обязательства, принятые до введения в действие Бюджетного кодекса Российской Федерации.</t>
  </si>
  <si>
    <t>3) Данные представляются в разрезе договоров по каждому поселению.</t>
  </si>
  <si>
    <t>1. Кредиты, полученные городским округом, муниципальным районом от кредитных организаций 1)</t>
  </si>
  <si>
    <t>1. Бюджетные кредиты, привлеченные городским округом, муниципальным районом из федерального бюджета 1)</t>
  </si>
  <si>
    <t>2. Бюджетные кредиты, привлеченные городским округом, муниципальным районом из краевого бюджета 1)</t>
  </si>
  <si>
    <t>3. Бюджетные кредиты, привлеченные поселением из краевого бюджета 2)</t>
  </si>
  <si>
    <t>4. Бюджетные кредиты, привлеченные поселением из местного бюджета 2)</t>
  </si>
  <si>
    <t>2) Данные представляются в разрезе договоров по каждому поселению.</t>
  </si>
  <si>
    <t>1. Ценные бумаги городского округа, муниципального района 1)</t>
  </si>
  <si>
    <t>2. Ценные бумаги поселения 2)</t>
  </si>
  <si>
    <t>1) Данные представляются в разрезе выпусков муниципальных ценных бумаг.</t>
  </si>
  <si>
    <t>2) Данные представляются в разрезе выпусков муниципальных ценных бумаг по каждому поселению.</t>
  </si>
  <si>
    <t xml:space="preserve">68950000 рублей,0,1 %, со сроком возврата до 1.07.2020г. </t>
  </si>
  <si>
    <t>Тимашевский район  (Днепровское сп)</t>
  </si>
  <si>
    <t>Тимашевский район (Медведовское сп)</t>
  </si>
  <si>
    <t>1000000 рублей, 0,1%, со сроком возврата до 1.07.2020г.</t>
  </si>
  <si>
    <t xml:space="preserve"> Начальник отдела учета и отчетности</t>
  </si>
  <si>
    <t>Н.Н. Куненкова</t>
  </si>
  <si>
    <t>Начальник отдела учета и отчетности</t>
  </si>
  <si>
    <t>ПАО "Крайинвестбанк" муниципальный контракт № 08183000199190002950001 от 16.12.2019 г.</t>
  </si>
  <si>
    <t>68950000 рублей,6,3362687% со сроком возврата 15.12.2020 г.</t>
  </si>
  <si>
    <t>договор № 140 от 24.12.2019г.о предоставлении администрации Днепровское с/п бюджетного кредита</t>
  </si>
  <si>
    <t>финансирование дефицита бюджета на сумму 600000 руб., 0,1% со сроком возврата до 10.12.2020г</t>
  </si>
  <si>
    <t>Остаток задолженности по бюджетному кредиту на 1 января 2020 года, рублей</t>
  </si>
  <si>
    <t>Остаток задолженности по кредиту на                                 1 января 2020 года, рублей</t>
  </si>
  <si>
    <t>договор № 70  от 28.08.2019г. (доп.соглашение №1 от 18.12.2019 г.)</t>
  </si>
  <si>
    <t>договор № 62 от 27.08.2019г. (доп.соглашение № 1 от 06.12.2019 г.)</t>
  </si>
  <si>
    <t>Объем обязательств, обеспеченных гарантией, на    1 января 2020 года</t>
  </si>
  <si>
    <t>О.Г. Баженова</t>
  </si>
  <si>
    <t>Начальник ФУ администрации МО Тимашевский район</t>
  </si>
  <si>
    <t xml:space="preserve"> Начальник ФУ администрации МО Тимашевский район</t>
  </si>
  <si>
    <t xml:space="preserve"> Начальник  ФУ администрации МО Тимашевский район</t>
  </si>
  <si>
    <t xml:space="preserve">Информация об обязательствах по гарантиям муниципального образования  Тимашевский район, а также поселений, входящих в состав Тимашевского района на 1 июля 2020 года </t>
  </si>
  <si>
    <t xml:space="preserve">Информация об обязательствах по кредитам, полученным от кредитных организаций муниципальным образованием Тимашевский район , а также поселениями, входящими в состав Тимашевского района на 1 июля 2020 года </t>
  </si>
  <si>
    <t>Остаток задолженности по кредиту на 1.07.2020, рублей</t>
  </si>
  <si>
    <t xml:space="preserve">Информация об обязательствах по бюджетным кредитам, привлеченным в бюджет муниципального образования Тимашевский район от других бюджетов бюджетной системы Российской Федерации, а также поселений, входящих в состав Тимашевского района на 1 июля 2020 года </t>
  </si>
  <si>
    <t>Остаток задолженности по бюджетному кредиту на 1.07.2020,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</si>
</sst>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7" xfId="0" applyFont="1" applyBorder="1" applyAlignment="1"/>
    <xf numFmtId="0" fontId="2" fillId="0" borderId="1" xfId="0" applyFont="1" applyBorder="1"/>
    <xf numFmtId="0" fontId="2" fillId="0" borderId="0" xfId="0" applyFont="1"/>
    <xf numFmtId="4" fontId="1" fillId="0" borderId="1" xfId="0" applyNumberFormat="1" applyFont="1" applyBorder="1"/>
    <xf numFmtId="4" fontId="2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/>
    <xf numFmtId="4" fontId="2" fillId="0" borderId="1" xfId="0" applyNumberFormat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/>
    <xf numFmtId="4" fontId="1" fillId="0" borderId="1" xfId="0" applyNumberFormat="1" applyFont="1" applyFill="1" applyBorder="1"/>
    <xf numFmtId="0" fontId="1" fillId="0" borderId="0" xfId="0" applyFont="1" applyFill="1"/>
    <xf numFmtId="0" fontId="2" fillId="0" borderId="0" xfId="0" applyFont="1" applyFill="1"/>
    <xf numFmtId="4" fontId="2" fillId="0" borderId="1" xfId="0" applyNumberFormat="1" applyFont="1" applyFill="1" applyBorder="1"/>
    <xf numFmtId="4" fontId="5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4" fontId="1" fillId="0" borderId="4" xfId="0" applyNumberFormat="1" applyFont="1" applyFill="1" applyBorder="1"/>
    <xf numFmtId="0" fontId="1" fillId="2" borderId="0" xfId="0" applyFont="1" applyFill="1"/>
    <xf numFmtId="0" fontId="1" fillId="0" borderId="1" xfId="0" applyFont="1" applyFill="1" applyBorder="1" applyAlignment="1">
      <alignment wrapText="1"/>
    </xf>
    <xf numFmtId="165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0" fontId="3" fillId="0" borderId="1" xfId="0" applyFont="1" applyFill="1" applyBorder="1" applyAlignment="1">
      <alignment horizontal="justify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textRotation="89" wrapText="1"/>
    </xf>
    <xf numFmtId="0" fontId="1" fillId="0" borderId="3" xfId="0" applyFont="1" applyBorder="1" applyAlignment="1">
      <alignment horizontal="center" textRotation="89" wrapText="1"/>
    </xf>
    <xf numFmtId="0" fontId="1" fillId="0" borderId="4" xfId="0" applyFont="1" applyBorder="1" applyAlignment="1">
      <alignment horizontal="center" textRotation="89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workbookViewId="0">
      <pane xSplit="4" ySplit="6" topLeftCell="J7" activePane="bottomRight" state="frozen"/>
      <selection pane="topRight" activeCell="E1" sqref="E1"/>
      <selection pane="bottomLeft" activeCell="A7" sqref="A7"/>
      <selection pane="bottomRight" activeCell="M27" sqref="M27"/>
    </sheetView>
  </sheetViews>
  <sheetFormatPr defaultColWidth="8.85546875" defaultRowHeight="15" x14ac:dyDescent="0.25"/>
  <cols>
    <col min="1" max="1" width="16.28515625" style="1" customWidth="1"/>
    <col min="2" max="2" width="14.140625" style="1" customWidth="1"/>
    <col min="3" max="3" width="13.7109375" style="1" customWidth="1"/>
    <col min="4" max="4" width="12.28515625" style="1" customWidth="1"/>
    <col min="5" max="5" width="14.42578125" style="1" customWidth="1"/>
    <col min="6" max="6" width="12.7109375" style="1" customWidth="1"/>
    <col min="7" max="7" width="11.28515625" style="1" customWidth="1"/>
    <col min="8" max="8" width="13.5703125" style="1" customWidth="1"/>
    <col min="9" max="9" width="12.42578125" style="1" customWidth="1"/>
    <col min="10" max="10" width="10.42578125" style="1" customWidth="1"/>
    <col min="11" max="11" width="12.85546875" style="1" customWidth="1"/>
    <col min="12" max="12" width="11.28515625" style="1" customWidth="1"/>
    <col min="13" max="13" width="10" style="1" customWidth="1"/>
    <col min="14" max="14" width="13.140625" style="1" customWidth="1"/>
    <col min="15" max="15" width="11.5703125" style="1" customWidth="1"/>
    <col min="16" max="16" width="10.140625" style="1" customWidth="1"/>
    <col min="17" max="17" width="13" style="1" customWidth="1"/>
    <col min="18" max="18" width="11.5703125" style="1" customWidth="1"/>
    <col min="19" max="19" width="9.7109375" style="1" customWidth="1"/>
    <col min="20" max="16384" width="8.85546875" style="1"/>
  </cols>
  <sheetData>
    <row r="1" spans="1:19" ht="14.45" customHeight="1" x14ac:dyDescent="0.25">
      <c r="R1" s="47" t="s">
        <v>19</v>
      </c>
      <c r="S1" s="47"/>
    </row>
    <row r="2" spans="1:19" ht="40.9" customHeight="1" x14ac:dyDescent="0.25">
      <c r="A2" s="4"/>
      <c r="B2" s="4"/>
      <c r="C2" s="4"/>
      <c r="D2" s="4"/>
      <c r="E2" s="48" t="s">
        <v>91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x14ac:dyDescent="0.25">
      <c r="S3" s="15" t="s">
        <v>0</v>
      </c>
    </row>
    <row r="4" spans="1:19" ht="54.6" customHeight="1" x14ac:dyDescent="0.25">
      <c r="A4" s="62" t="s">
        <v>2</v>
      </c>
      <c r="B4" s="62" t="s">
        <v>3</v>
      </c>
      <c r="C4" s="62" t="s">
        <v>4</v>
      </c>
      <c r="D4" s="62" t="s">
        <v>5</v>
      </c>
      <c r="E4" s="57" t="s">
        <v>86</v>
      </c>
      <c r="F4" s="58"/>
      <c r="G4" s="59"/>
      <c r="H4" s="57" t="s">
        <v>9</v>
      </c>
      <c r="I4" s="58"/>
      <c r="J4" s="59"/>
      <c r="K4" s="57" t="s">
        <v>10</v>
      </c>
      <c r="L4" s="58"/>
      <c r="M4" s="59"/>
      <c r="N4" s="57" t="s">
        <v>11</v>
      </c>
      <c r="O4" s="58"/>
      <c r="P4" s="59"/>
      <c r="Q4" s="57" t="s">
        <v>12</v>
      </c>
      <c r="R4" s="58"/>
      <c r="S4" s="59"/>
    </row>
    <row r="5" spans="1:19" ht="14.45" customHeight="1" x14ac:dyDescent="0.25">
      <c r="A5" s="63"/>
      <c r="B5" s="63"/>
      <c r="C5" s="63"/>
      <c r="D5" s="63"/>
      <c r="E5" s="60" t="s">
        <v>6</v>
      </c>
      <c r="F5" s="61" t="s">
        <v>1</v>
      </c>
      <c r="G5" s="61"/>
      <c r="H5" s="60" t="s">
        <v>6</v>
      </c>
      <c r="I5" s="61" t="s">
        <v>1</v>
      </c>
      <c r="J5" s="61"/>
      <c r="K5" s="60" t="s">
        <v>6</v>
      </c>
      <c r="L5" s="61" t="s">
        <v>1</v>
      </c>
      <c r="M5" s="61"/>
      <c r="N5" s="60" t="s">
        <v>6</v>
      </c>
      <c r="O5" s="61" t="s">
        <v>1</v>
      </c>
      <c r="P5" s="61"/>
      <c r="Q5" s="60" t="s">
        <v>6</v>
      </c>
      <c r="R5" s="61" t="s">
        <v>1</v>
      </c>
      <c r="S5" s="61"/>
    </row>
    <row r="6" spans="1:19" ht="55.9" customHeight="1" x14ac:dyDescent="0.25">
      <c r="A6" s="64"/>
      <c r="B6" s="64"/>
      <c r="C6" s="64"/>
      <c r="D6" s="64"/>
      <c r="E6" s="60"/>
      <c r="F6" s="14" t="s">
        <v>7</v>
      </c>
      <c r="G6" s="14" t="s">
        <v>8</v>
      </c>
      <c r="H6" s="60"/>
      <c r="I6" s="14" t="s">
        <v>7</v>
      </c>
      <c r="J6" s="14" t="s">
        <v>8</v>
      </c>
      <c r="K6" s="60"/>
      <c r="L6" s="14" t="s">
        <v>7</v>
      </c>
      <c r="M6" s="14" t="s">
        <v>8</v>
      </c>
      <c r="N6" s="60"/>
      <c r="O6" s="14" t="s">
        <v>7</v>
      </c>
      <c r="P6" s="14" t="s">
        <v>8</v>
      </c>
      <c r="Q6" s="60"/>
      <c r="R6" s="14" t="s">
        <v>7</v>
      </c>
      <c r="S6" s="14" t="s">
        <v>8</v>
      </c>
    </row>
    <row r="7" spans="1:19" s="2" customForma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 x14ac:dyDescent="0.25">
      <c r="A8" s="49" t="s">
        <v>55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1"/>
    </row>
    <row r="9" spans="1:19" x14ac:dyDescent="0.25">
      <c r="A9" s="3"/>
      <c r="B9" s="3"/>
      <c r="C9" s="3"/>
      <c r="D9" s="3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x14ac:dyDescent="0.25">
      <c r="A10" s="3"/>
      <c r="B10" s="3"/>
      <c r="C10" s="3"/>
      <c r="D10" s="3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1:19" s="6" customFormat="1" ht="14.25" x14ac:dyDescent="0.2">
      <c r="A11" s="55" t="s">
        <v>6</v>
      </c>
      <c r="B11" s="56"/>
      <c r="C11" s="56"/>
      <c r="D11" s="5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</row>
    <row r="12" spans="1:19" x14ac:dyDescent="0.25">
      <c r="A12" s="52" t="s">
        <v>13</v>
      </c>
      <c r="B12" s="53"/>
      <c r="C12" s="53"/>
      <c r="D12" s="54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x14ac:dyDescent="0.25">
      <c r="A13" s="49" t="s">
        <v>56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1"/>
    </row>
    <row r="14" spans="1:19" x14ac:dyDescent="0.25">
      <c r="A14" s="3"/>
      <c r="B14" s="3"/>
      <c r="C14" s="3"/>
      <c r="D14" s="3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x14ac:dyDescent="0.25">
      <c r="A15" s="3"/>
      <c r="B15" s="3"/>
      <c r="C15" s="3"/>
      <c r="D15" s="3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s="9" customFormat="1" ht="14.25" x14ac:dyDescent="0.2">
      <c r="A16" s="55" t="s">
        <v>6</v>
      </c>
      <c r="B16" s="56"/>
      <c r="C16" s="56"/>
      <c r="D16" s="56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x14ac:dyDescent="0.25">
      <c r="A17" s="52" t="s">
        <v>14</v>
      </c>
      <c r="B17" s="53"/>
      <c r="C17" s="53"/>
      <c r="D17" s="54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 x14ac:dyDescent="0.25">
      <c r="A18" s="49" t="s">
        <v>57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1"/>
    </row>
    <row r="19" spans="1:19" x14ac:dyDescent="0.25">
      <c r="A19" s="3"/>
      <c r="B19" s="3"/>
      <c r="C19" s="3"/>
      <c r="D19" s="3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19" x14ac:dyDescent="0.25">
      <c r="A20" s="3"/>
      <c r="B20" s="3"/>
      <c r="C20" s="3"/>
      <c r="D20" s="3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19" s="9" customFormat="1" ht="14.25" x14ac:dyDescent="0.2">
      <c r="A21" s="55" t="s">
        <v>6</v>
      </c>
      <c r="B21" s="56"/>
      <c r="C21" s="56"/>
      <c r="D21" s="56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25">
      <c r="A22" s="52" t="s">
        <v>15</v>
      </c>
      <c r="B22" s="53"/>
      <c r="C22" s="53"/>
      <c r="D22" s="54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s="9" customFormat="1" ht="14.25" x14ac:dyDescent="0.2">
      <c r="A23" s="55" t="s">
        <v>16</v>
      </c>
      <c r="B23" s="56"/>
      <c r="C23" s="56"/>
      <c r="D23" s="67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s="9" customFormat="1" ht="14.25" x14ac:dyDescent="0.2">
      <c r="A24" s="55" t="s">
        <v>17</v>
      </c>
      <c r="B24" s="56"/>
      <c r="C24" s="56"/>
      <c r="D24" s="67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x14ac:dyDescent="0.25">
      <c r="A25" s="1" t="s">
        <v>18</v>
      </c>
    </row>
    <row r="26" spans="1:19" x14ac:dyDescent="0.25">
      <c r="A26" s="1" t="s">
        <v>58</v>
      </c>
    </row>
    <row r="27" spans="1:19" x14ac:dyDescent="0.25">
      <c r="A27" s="1" t="s">
        <v>59</v>
      </c>
    </row>
    <row r="28" spans="1:19" x14ac:dyDescent="0.25">
      <c r="A28" s="1" t="s">
        <v>60</v>
      </c>
    </row>
    <row r="30" spans="1:19" ht="15.75" x14ac:dyDescent="0.25">
      <c r="A30" s="66"/>
      <c r="B30" s="66"/>
      <c r="C30" s="66"/>
      <c r="D30" s="66"/>
    </row>
    <row r="31" spans="1:19" s="19" customFormat="1" ht="15.75" x14ac:dyDescent="0.25">
      <c r="A31" s="19" t="s">
        <v>90</v>
      </c>
      <c r="L31" s="19" t="s">
        <v>87</v>
      </c>
    </row>
    <row r="32" spans="1:19" s="19" customFormat="1" ht="15.75" x14ac:dyDescent="0.25"/>
    <row r="33" spans="1:12" s="19" customFormat="1" ht="15.75" x14ac:dyDescent="0.25"/>
    <row r="34" spans="1:12" s="19" customFormat="1" ht="15.75" x14ac:dyDescent="0.25"/>
    <row r="35" spans="1:12" s="19" customFormat="1" ht="15.75" x14ac:dyDescent="0.25">
      <c r="A35" s="65"/>
      <c r="B35" s="65"/>
      <c r="C35" s="65"/>
    </row>
    <row r="36" spans="1:12" s="19" customFormat="1" ht="15.75" x14ac:dyDescent="0.25">
      <c r="A36" s="19" t="s">
        <v>75</v>
      </c>
      <c r="L36" s="19" t="s">
        <v>76</v>
      </c>
    </row>
    <row r="37" spans="1:12" s="19" customFormat="1" ht="15.75" x14ac:dyDescent="0.25"/>
  </sheetData>
  <mergeCells count="34">
    <mergeCell ref="A35:C35"/>
    <mergeCell ref="A30:D30"/>
    <mergeCell ref="A24:D24"/>
    <mergeCell ref="A23:D23"/>
    <mergeCell ref="A8:S8"/>
    <mergeCell ref="A11:D11"/>
    <mergeCell ref="A12:D12"/>
    <mergeCell ref="A13:S13"/>
    <mergeCell ref="A16:D16"/>
    <mergeCell ref="A17:D17"/>
    <mergeCell ref="H5:H6"/>
    <mergeCell ref="A4:A6"/>
    <mergeCell ref="K4:M4"/>
    <mergeCell ref="F5:G5"/>
    <mergeCell ref="L5:M5"/>
    <mergeCell ref="D4:D6"/>
    <mergeCell ref="C4:C6"/>
    <mergeCell ref="B4:B6"/>
    <mergeCell ref="R1:S1"/>
    <mergeCell ref="E2:S2"/>
    <mergeCell ref="A18:S18"/>
    <mergeCell ref="A22:D22"/>
    <mergeCell ref="A21:D21"/>
    <mergeCell ref="N4:P4"/>
    <mergeCell ref="N5:N6"/>
    <mergeCell ref="O5:P5"/>
    <mergeCell ref="Q4:S4"/>
    <mergeCell ref="Q5:Q6"/>
    <mergeCell ref="R5:S5"/>
    <mergeCell ref="H4:J4"/>
    <mergeCell ref="E4:G4"/>
    <mergeCell ref="I5:J5"/>
    <mergeCell ref="E5:E6"/>
    <mergeCell ref="K5:K6"/>
  </mergeCells>
  <pageMargins left="0.70866141732283472" right="0.70866141732283472" top="0.74803149606299213" bottom="0.74803149606299213" header="0.31496062992125984" footer="0.31496062992125984"/>
  <pageSetup paperSize="9" scale="5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view="pageBreakPreview" zoomScale="70" zoomScaleNormal="70" zoomScaleSheetLayoutView="70" workbookViewId="0">
      <pane xSplit="3" ySplit="6" topLeftCell="G7" activePane="bottomRight" state="frozen"/>
      <selection pane="topRight" activeCell="D1" sqref="D1"/>
      <selection pane="bottomLeft" activeCell="A7" sqref="A7"/>
      <selection pane="bottomRight" activeCell="M20" sqref="M20"/>
    </sheetView>
  </sheetViews>
  <sheetFormatPr defaultColWidth="8.85546875" defaultRowHeight="15" x14ac:dyDescent="0.25"/>
  <cols>
    <col min="1" max="1" width="17" style="1" customWidth="1"/>
    <col min="2" max="2" width="18.85546875" style="1" customWidth="1"/>
    <col min="3" max="3" width="16.5703125" style="1" customWidth="1"/>
    <col min="4" max="4" width="16.7109375" style="1" customWidth="1"/>
    <col min="5" max="5" width="15.85546875" style="1" customWidth="1"/>
    <col min="6" max="6" width="11.7109375" style="1" customWidth="1"/>
    <col min="7" max="7" width="8.85546875" style="1"/>
    <col min="8" max="8" width="17.140625" style="1" customWidth="1"/>
    <col min="9" max="9" width="14.7109375" style="1" customWidth="1"/>
    <col min="10" max="10" width="15" style="1" customWidth="1"/>
    <col min="11" max="11" width="8.85546875" style="1"/>
    <col min="12" max="12" width="17.140625" style="1" customWidth="1"/>
    <col min="13" max="13" width="16.85546875" style="1" customWidth="1"/>
    <col min="14" max="14" width="14.7109375" style="1" customWidth="1"/>
    <col min="15" max="15" width="15.7109375" style="1" bestFit="1" customWidth="1"/>
    <col min="16" max="16" width="17.85546875" style="1" customWidth="1"/>
    <col min="17" max="17" width="16" style="1" customWidth="1"/>
    <col min="18" max="18" width="11.28515625" style="1" customWidth="1"/>
    <col min="19" max="16384" width="8.85546875" style="1"/>
  </cols>
  <sheetData>
    <row r="1" spans="1:19" x14ac:dyDescent="0.25">
      <c r="R1" s="47" t="s">
        <v>20</v>
      </c>
      <c r="S1" s="47"/>
    </row>
    <row r="2" spans="1:19" ht="43.9" customHeight="1" x14ac:dyDescent="0.25">
      <c r="D2" s="48" t="s">
        <v>92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4" spans="1:19" ht="37.15" customHeight="1" x14ac:dyDescent="0.25">
      <c r="A4" s="62" t="s">
        <v>2</v>
      </c>
      <c r="B4" s="62" t="s">
        <v>23</v>
      </c>
      <c r="C4" s="62" t="s">
        <v>22</v>
      </c>
      <c r="D4" s="57" t="s">
        <v>83</v>
      </c>
      <c r="E4" s="58"/>
      <c r="F4" s="58"/>
      <c r="G4" s="59"/>
      <c r="H4" s="73" t="s">
        <v>25</v>
      </c>
      <c r="I4" s="57" t="s">
        <v>26</v>
      </c>
      <c r="J4" s="58"/>
      <c r="K4" s="59"/>
      <c r="L4" s="57" t="s">
        <v>52</v>
      </c>
      <c r="M4" s="58"/>
      <c r="N4" s="58"/>
      <c r="O4" s="59"/>
      <c r="P4" s="57" t="s">
        <v>93</v>
      </c>
      <c r="Q4" s="58"/>
      <c r="R4" s="58"/>
      <c r="S4" s="59"/>
    </row>
    <row r="5" spans="1:19" x14ac:dyDescent="0.25">
      <c r="A5" s="63"/>
      <c r="B5" s="63"/>
      <c r="C5" s="63"/>
      <c r="D5" s="71" t="s">
        <v>6</v>
      </c>
      <c r="E5" s="49" t="s">
        <v>1</v>
      </c>
      <c r="F5" s="50"/>
      <c r="G5" s="51"/>
      <c r="H5" s="74"/>
      <c r="I5" s="71" t="s">
        <v>6</v>
      </c>
      <c r="J5" s="49" t="s">
        <v>1</v>
      </c>
      <c r="K5" s="51"/>
      <c r="L5" s="71" t="s">
        <v>6</v>
      </c>
      <c r="M5" s="49" t="s">
        <v>1</v>
      </c>
      <c r="N5" s="50"/>
      <c r="O5" s="51"/>
      <c r="P5" s="71" t="s">
        <v>6</v>
      </c>
      <c r="Q5" s="49" t="s">
        <v>1</v>
      </c>
      <c r="R5" s="50"/>
      <c r="S5" s="51"/>
    </row>
    <row r="6" spans="1:19" ht="58.9" customHeight="1" x14ac:dyDescent="0.25">
      <c r="A6" s="64"/>
      <c r="B6" s="64"/>
      <c r="C6" s="64"/>
      <c r="D6" s="72"/>
      <c r="E6" s="14" t="s">
        <v>7</v>
      </c>
      <c r="F6" s="14" t="s">
        <v>8</v>
      </c>
      <c r="G6" s="14" t="s">
        <v>24</v>
      </c>
      <c r="H6" s="75"/>
      <c r="I6" s="72"/>
      <c r="J6" s="14" t="s">
        <v>8</v>
      </c>
      <c r="K6" s="14" t="s">
        <v>24</v>
      </c>
      <c r="L6" s="72"/>
      <c r="M6" s="14" t="s">
        <v>7</v>
      </c>
      <c r="N6" s="14" t="s">
        <v>8</v>
      </c>
      <c r="O6" s="14" t="s">
        <v>24</v>
      </c>
      <c r="P6" s="72"/>
      <c r="Q6" s="14" t="s">
        <v>7</v>
      </c>
      <c r="R6" s="14" t="s">
        <v>8</v>
      </c>
      <c r="S6" s="14" t="s">
        <v>24</v>
      </c>
    </row>
    <row r="7" spans="1:19" s="2" customForma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</row>
    <row r="8" spans="1:19" x14ac:dyDescent="0.25">
      <c r="A8" s="76" t="s">
        <v>61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8"/>
    </row>
    <row r="9" spans="1:19" s="31" customFormat="1" ht="103.5" customHeight="1" x14ac:dyDescent="0.25">
      <c r="A9" s="26" t="s">
        <v>53</v>
      </c>
      <c r="B9" s="46" t="s">
        <v>78</v>
      </c>
      <c r="C9" s="46" t="s">
        <v>79</v>
      </c>
      <c r="D9" s="27">
        <f>E9</f>
        <v>68950000</v>
      </c>
      <c r="E9" s="27">
        <v>68950000</v>
      </c>
      <c r="F9" s="27"/>
      <c r="G9" s="27"/>
      <c r="H9" s="27"/>
      <c r="I9" s="27">
        <f>J9</f>
        <v>2172491.85</v>
      </c>
      <c r="J9" s="27">
        <v>2172491.85</v>
      </c>
      <c r="K9" s="27"/>
      <c r="L9" s="27">
        <f>M9+N9</f>
        <v>2172491.85</v>
      </c>
      <c r="M9" s="27"/>
      <c r="N9" s="27">
        <v>2172491.85</v>
      </c>
      <c r="O9" s="27"/>
      <c r="P9" s="27">
        <f>Q9+R9</f>
        <v>68950000</v>
      </c>
      <c r="Q9" s="27">
        <v>68950000</v>
      </c>
      <c r="R9" s="27"/>
      <c r="S9" s="27"/>
    </row>
    <row r="10" spans="1:19" s="23" customFormat="1" x14ac:dyDescent="0.25">
      <c r="A10" s="82" t="s">
        <v>6</v>
      </c>
      <c r="B10" s="83"/>
      <c r="C10" s="84"/>
      <c r="D10" s="28">
        <v>68950000</v>
      </c>
      <c r="E10" s="28">
        <v>68950000</v>
      </c>
      <c r="F10" s="28"/>
      <c r="G10" s="28"/>
      <c r="H10" s="28"/>
      <c r="I10" s="27">
        <f>I9</f>
        <v>2172491.85</v>
      </c>
      <c r="J10" s="27">
        <f t="shared" ref="J10:M10" si="0">J9</f>
        <v>2172491.85</v>
      </c>
      <c r="K10" s="27">
        <f t="shared" si="0"/>
        <v>0</v>
      </c>
      <c r="L10" s="27">
        <f t="shared" si="0"/>
        <v>2172491.85</v>
      </c>
      <c r="M10" s="27">
        <f t="shared" si="0"/>
        <v>0</v>
      </c>
      <c r="N10" s="27">
        <f>N9</f>
        <v>2172491.85</v>
      </c>
      <c r="O10" s="27">
        <f>O9</f>
        <v>0</v>
      </c>
      <c r="P10" s="27">
        <v>68950000</v>
      </c>
      <c r="Q10" s="27">
        <v>68950000</v>
      </c>
      <c r="R10" s="28"/>
      <c r="S10" s="28"/>
    </row>
    <row r="11" spans="1:19" s="22" customFormat="1" x14ac:dyDescent="0.25">
      <c r="A11" s="79" t="s">
        <v>13</v>
      </c>
      <c r="B11" s="80"/>
      <c r="C11" s="8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s="22" customFormat="1" x14ac:dyDescent="0.25">
      <c r="A12" s="68" t="s">
        <v>54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70"/>
    </row>
    <row r="13" spans="1:19" s="31" customFormat="1" x14ac:dyDescent="0.25">
      <c r="A13" s="26"/>
      <c r="B13" s="37"/>
      <c r="C13" s="32"/>
      <c r="D13" s="27"/>
      <c r="E13" s="33"/>
      <c r="F13" s="34"/>
      <c r="G13" s="34"/>
      <c r="H13" s="27"/>
      <c r="I13" s="27"/>
      <c r="J13" s="35"/>
      <c r="K13" s="34"/>
      <c r="L13" s="27"/>
      <c r="M13" s="27"/>
      <c r="N13" s="35"/>
      <c r="O13" s="34"/>
      <c r="P13" s="35"/>
      <c r="Q13" s="35"/>
      <c r="R13" s="36"/>
      <c r="S13" s="34"/>
    </row>
    <row r="14" spans="1:19" s="23" customFormat="1" ht="14.25" x14ac:dyDescent="0.2">
      <c r="A14" s="82" t="s">
        <v>6</v>
      </c>
      <c r="B14" s="83"/>
      <c r="C14" s="84"/>
      <c r="D14" s="28">
        <f>D13</f>
        <v>0</v>
      </c>
      <c r="E14" s="28">
        <f>E13</f>
        <v>0</v>
      </c>
      <c r="F14" s="28"/>
      <c r="G14" s="28"/>
      <c r="H14" s="28"/>
      <c r="I14" s="28">
        <f>I13</f>
        <v>0</v>
      </c>
      <c r="J14" s="28">
        <f>J13</f>
        <v>0</v>
      </c>
      <c r="K14" s="28"/>
      <c r="L14" s="28">
        <f>L13</f>
        <v>0</v>
      </c>
      <c r="M14" s="28">
        <f t="shared" ref="M14:N14" si="1">M13</f>
        <v>0</v>
      </c>
      <c r="N14" s="28">
        <f t="shared" si="1"/>
        <v>0</v>
      </c>
      <c r="O14" s="28"/>
      <c r="P14" s="28">
        <v>0</v>
      </c>
      <c r="Q14" s="28">
        <v>0</v>
      </c>
      <c r="R14" s="28"/>
      <c r="S14" s="28"/>
    </row>
    <row r="15" spans="1:19" s="22" customFormat="1" x14ac:dyDescent="0.25">
      <c r="A15" s="79" t="s">
        <v>14</v>
      </c>
      <c r="B15" s="80"/>
      <c r="C15" s="81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19" s="23" customFormat="1" ht="14.25" x14ac:dyDescent="0.2">
      <c r="A16" s="82" t="s">
        <v>27</v>
      </c>
      <c r="B16" s="83"/>
      <c r="C16" s="84"/>
      <c r="D16" s="28">
        <f>D10+D14</f>
        <v>68950000</v>
      </c>
      <c r="E16" s="28">
        <f>E10+E14</f>
        <v>68950000</v>
      </c>
      <c r="F16" s="28">
        <f t="shared" ref="F16:R16" si="2">F10+F14</f>
        <v>0</v>
      </c>
      <c r="G16" s="28">
        <f t="shared" si="2"/>
        <v>0</v>
      </c>
      <c r="H16" s="28">
        <f t="shared" si="2"/>
        <v>0</v>
      </c>
      <c r="I16" s="28">
        <f t="shared" si="2"/>
        <v>2172491.85</v>
      </c>
      <c r="J16" s="28">
        <f t="shared" si="2"/>
        <v>2172491.85</v>
      </c>
      <c r="K16" s="28">
        <f t="shared" si="2"/>
        <v>0</v>
      </c>
      <c r="L16" s="28">
        <f t="shared" si="2"/>
        <v>2172491.85</v>
      </c>
      <c r="M16" s="28">
        <f t="shared" si="2"/>
        <v>0</v>
      </c>
      <c r="N16" s="28">
        <f t="shared" si="2"/>
        <v>2172491.85</v>
      </c>
      <c r="O16" s="28">
        <f t="shared" si="2"/>
        <v>0</v>
      </c>
      <c r="P16" s="28">
        <v>0</v>
      </c>
      <c r="Q16" s="28">
        <f t="shared" si="2"/>
        <v>68950000</v>
      </c>
      <c r="R16" s="28">
        <f t="shared" si="2"/>
        <v>0</v>
      </c>
      <c r="S16" s="28"/>
    </row>
    <row r="17" spans="1:19" s="9" customFormat="1" ht="14.25" x14ac:dyDescent="0.2">
      <c r="A17" s="85" t="s">
        <v>28</v>
      </c>
      <c r="B17" s="86"/>
      <c r="C17" s="87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</row>
    <row r="19" spans="1:19" ht="15.75" x14ac:dyDescent="0.25">
      <c r="A19" s="66"/>
      <c r="B19" s="66"/>
      <c r="C19" s="66"/>
      <c r="D19" s="66"/>
    </row>
    <row r="20" spans="1:19" s="19" customFormat="1" ht="15.75" x14ac:dyDescent="0.25">
      <c r="A20" s="19" t="s">
        <v>88</v>
      </c>
      <c r="L20" s="19" t="s">
        <v>87</v>
      </c>
    </row>
    <row r="21" spans="1:19" s="19" customFormat="1" ht="15.75" x14ac:dyDescent="0.25">
      <c r="N21" s="25"/>
      <c r="O21" s="25"/>
    </row>
    <row r="22" spans="1:19" s="19" customFormat="1" ht="15.75" x14ac:dyDescent="0.25"/>
    <row r="23" spans="1:19" s="19" customFormat="1" ht="15.75" x14ac:dyDescent="0.25">
      <c r="A23" s="19" t="s">
        <v>75</v>
      </c>
      <c r="L23" s="19" t="s">
        <v>76</v>
      </c>
    </row>
  </sheetData>
  <mergeCells count="27">
    <mergeCell ref="Q5:S5"/>
    <mergeCell ref="A19:D19"/>
    <mergeCell ref="A15:C15"/>
    <mergeCell ref="A14:C14"/>
    <mergeCell ref="A17:C17"/>
    <mergeCell ref="A16:C16"/>
    <mergeCell ref="A10:C10"/>
    <mergeCell ref="I5:I6"/>
    <mergeCell ref="L5:L6"/>
    <mergeCell ref="M5:O5"/>
    <mergeCell ref="P5:P6"/>
    <mergeCell ref="A12:S12"/>
    <mergeCell ref="R1:S1"/>
    <mergeCell ref="C4:C6"/>
    <mergeCell ref="B4:B6"/>
    <mergeCell ref="A4:A6"/>
    <mergeCell ref="D4:G4"/>
    <mergeCell ref="E5:G5"/>
    <mergeCell ref="D5:D6"/>
    <mergeCell ref="H4:H6"/>
    <mergeCell ref="I4:K4"/>
    <mergeCell ref="J5:K5"/>
    <mergeCell ref="D2:S2"/>
    <mergeCell ref="L4:O4"/>
    <mergeCell ref="P4:S4"/>
    <mergeCell ref="A8:S8"/>
    <mergeCell ref="A11:C11"/>
  </mergeCells>
  <pageMargins left="0.31496062992125984" right="0.31496062992125984" top="0.35433070866141736" bottom="0.15748031496062992" header="0.31496062992125984" footer="0.31496062992125984"/>
  <pageSetup paperSize="9" scale="40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view="pageBreakPreview" zoomScale="60" zoomScaleNormal="70"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D2" sqref="D2:W2"/>
    </sheetView>
  </sheetViews>
  <sheetFormatPr defaultColWidth="8.85546875" defaultRowHeight="15" x14ac:dyDescent="0.25"/>
  <cols>
    <col min="1" max="1" width="15.7109375" style="1" customWidth="1"/>
    <col min="2" max="2" width="17.5703125" style="1" customWidth="1"/>
    <col min="3" max="3" width="24.85546875" style="1" customWidth="1"/>
    <col min="4" max="5" width="14.85546875" style="1" bestFit="1" customWidth="1"/>
    <col min="6" max="7" width="9" style="1" bestFit="1" customWidth="1"/>
    <col min="8" max="8" width="16.5703125" style="1" customWidth="1"/>
    <col min="9" max="9" width="17.42578125" style="1" customWidth="1"/>
    <col min="10" max="10" width="15.5703125" style="1" customWidth="1"/>
    <col min="11" max="11" width="9" style="1" bestFit="1" customWidth="1"/>
    <col min="12" max="13" width="16.5703125" style="1" customWidth="1"/>
    <col min="14" max="14" width="12.28515625" style="1" customWidth="1"/>
    <col min="15" max="15" width="9" style="1" bestFit="1" customWidth="1"/>
    <col min="16" max="16" width="16.85546875" style="1" customWidth="1"/>
    <col min="17" max="17" width="18.140625" style="1" customWidth="1"/>
    <col min="18" max="19" width="8.85546875" style="1"/>
    <col min="20" max="20" width="16.140625" style="1" customWidth="1"/>
    <col min="21" max="21" width="16.85546875" style="1" customWidth="1"/>
    <col min="22" max="22" width="10.85546875" style="1" customWidth="1"/>
    <col min="23" max="16384" width="8.85546875" style="1"/>
  </cols>
  <sheetData>
    <row r="1" spans="1:23" x14ac:dyDescent="0.25">
      <c r="V1" s="47" t="s">
        <v>32</v>
      </c>
      <c r="W1" s="47"/>
    </row>
    <row r="2" spans="1:23" ht="47.45" customHeight="1" x14ac:dyDescent="0.25">
      <c r="D2" s="48" t="s">
        <v>94</v>
      </c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4" spans="1:23" ht="48" customHeight="1" x14ac:dyDescent="0.25">
      <c r="A4" s="61" t="s">
        <v>2</v>
      </c>
      <c r="B4" s="61" t="s">
        <v>21</v>
      </c>
      <c r="C4" s="61" t="s">
        <v>22</v>
      </c>
      <c r="D4" s="61" t="s">
        <v>82</v>
      </c>
      <c r="E4" s="61"/>
      <c r="F4" s="61"/>
      <c r="G4" s="61"/>
      <c r="H4" s="94" t="s">
        <v>29</v>
      </c>
      <c r="I4" s="57" t="s">
        <v>26</v>
      </c>
      <c r="J4" s="58"/>
      <c r="K4" s="59"/>
      <c r="L4" s="61" t="s">
        <v>31</v>
      </c>
      <c r="M4" s="61"/>
      <c r="N4" s="61"/>
      <c r="O4" s="61"/>
      <c r="P4" s="61" t="s">
        <v>30</v>
      </c>
      <c r="Q4" s="61"/>
      <c r="R4" s="61"/>
      <c r="S4" s="61"/>
      <c r="T4" s="57" t="s">
        <v>95</v>
      </c>
      <c r="U4" s="58"/>
      <c r="V4" s="58"/>
      <c r="W4" s="59"/>
    </row>
    <row r="5" spans="1:23" x14ac:dyDescent="0.25">
      <c r="A5" s="61"/>
      <c r="B5" s="61"/>
      <c r="C5" s="61"/>
      <c r="D5" s="60" t="s">
        <v>6</v>
      </c>
      <c r="E5" s="61" t="s">
        <v>1</v>
      </c>
      <c r="F5" s="61"/>
      <c r="G5" s="61"/>
      <c r="H5" s="95"/>
      <c r="I5" s="71" t="s">
        <v>6</v>
      </c>
      <c r="J5" s="49" t="s">
        <v>1</v>
      </c>
      <c r="K5" s="51"/>
      <c r="L5" s="60" t="s">
        <v>6</v>
      </c>
      <c r="M5" s="61" t="s">
        <v>1</v>
      </c>
      <c r="N5" s="61"/>
      <c r="O5" s="61"/>
      <c r="P5" s="60" t="s">
        <v>6</v>
      </c>
      <c r="Q5" s="61" t="s">
        <v>1</v>
      </c>
      <c r="R5" s="61"/>
      <c r="S5" s="61"/>
      <c r="T5" s="60" t="s">
        <v>6</v>
      </c>
      <c r="U5" s="61" t="s">
        <v>1</v>
      </c>
      <c r="V5" s="61"/>
      <c r="W5" s="61"/>
    </row>
    <row r="6" spans="1:23" ht="60" customHeight="1" x14ac:dyDescent="0.25">
      <c r="A6" s="61"/>
      <c r="B6" s="61"/>
      <c r="C6" s="61"/>
      <c r="D6" s="60"/>
      <c r="E6" s="14" t="s">
        <v>7</v>
      </c>
      <c r="F6" s="14" t="s">
        <v>8</v>
      </c>
      <c r="G6" s="14" t="s">
        <v>24</v>
      </c>
      <c r="H6" s="96"/>
      <c r="I6" s="72"/>
      <c r="J6" s="14" t="s">
        <v>8</v>
      </c>
      <c r="K6" s="14" t="s">
        <v>24</v>
      </c>
      <c r="L6" s="60"/>
      <c r="M6" s="14" t="s">
        <v>7</v>
      </c>
      <c r="N6" s="14" t="s">
        <v>8</v>
      </c>
      <c r="O6" s="14" t="s">
        <v>24</v>
      </c>
      <c r="P6" s="60"/>
      <c r="Q6" s="14" t="s">
        <v>7</v>
      </c>
      <c r="R6" s="14" t="s">
        <v>8</v>
      </c>
      <c r="S6" s="14" t="s">
        <v>24</v>
      </c>
      <c r="T6" s="60"/>
      <c r="U6" s="14" t="s">
        <v>7</v>
      </c>
      <c r="V6" s="14" t="s">
        <v>8</v>
      </c>
      <c r="W6" s="14" t="s">
        <v>24</v>
      </c>
    </row>
    <row r="7" spans="1:23" s="12" customFormat="1" x14ac:dyDescent="0.25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  <c r="R7" s="16">
        <v>18</v>
      </c>
      <c r="S7" s="16">
        <v>19</v>
      </c>
      <c r="T7" s="16">
        <v>20</v>
      </c>
      <c r="U7" s="16">
        <v>21</v>
      </c>
      <c r="V7" s="16">
        <v>22</v>
      </c>
      <c r="W7" s="16">
        <v>23</v>
      </c>
    </row>
    <row r="8" spans="1:23" x14ac:dyDescent="0.25">
      <c r="A8" s="3"/>
      <c r="B8" s="88" t="s">
        <v>62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</row>
    <row r="9" spans="1:23" s="9" customFormat="1" ht="14.25" x14ac:dyDescent="0.2">
      <c r="A9" s="98" t="s">
        <v>6</v>
      </c>
      <c r="B9" s="98"/>
      <c r="C9" s="98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x14ac:dyDescent="0.25">
      <c r="A10" s="97" t="s">
        <v>13</v>
      </c>
      <c r="B10" s="97"/>
      <c r="C10" s="9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x14ac:dyDescent="0.25">
      <c r="A11" s="88" t="s">
        <v>63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</row>
    <row r="12" spans="1:23" ht="75" x14ac:dyDescent="0.25">
      <c r="A12" s="38" t="s">
        <v>53</v>
      </c>
      <c r="B12" s="32" t="s">
        <v>84</v>
      </c>
      <c r="C12" s="40" t="s">
        <v>71</v>
      </c>
      <c r="D12" s="42">
        <f>E12</f>
        <v>3447500</v>
      </c>
      <c r="E12" s="43">
        <v>3447500</v>
      </c>
      <c r="F12" s="39"/>
      <c r="G12" s="39"/>
      <c r="H12" s="39"/>
      <c r="I12" s="39"/>
      <c r="J12" s="42"/>
      <c r="K12" s="39"/>
      <c r="L12" s="39"/>
      <c r="M12" s="39"/>
      <c r="N12" s="41"/>
      <c r="O12" s="39"/>
      <c r="P12" s="39"/>
      <c r="Q12" s="39"/>
      <c r="R12" s="39"/>
      <c r="S12" s="39"/>
      <c r="T12" s="43">
        <v>3447500</v>
      </c>
      <c r="U12" s="43">
        <v>3447500</v>
      </c>
      <c r="V12" s="39">
        <v>0</v>
      </c>
      <c r="W12" s="39"/>
    </row>
    <row r="13" spans="1:23" s="31" customFormat="1" ht="86.25" customHeight="1" x14ac:dyDescent="0.25">
      <c r="A13" s="38"/>
      <c r="B13" s="32"/>
      <c r="C13" s="32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3" s="9" customFormat="1" ht="14.25" x14ac:dyDescent="0.2">
      <c r="A14" s="93" t="s">
        <v>6</v>
      </c>
      <c r="B14" s="93"/>
      <c r="C14" s="93"/>
      <c r="D14" s="24">
        <f>D12+D13</f>
        <v>3447500</v>
      </c>
      <c r="E14" s="24">
        <f>E12+E13</f>
        <v>3447500</v>
      </c>
      <c r="F14" s="24">
        <v>0</v>
      </c>
      <c r="G14" s="24">
        <v>0</v>
      </c>
      <c r="H14" s="24">
        <f>H12+H13</f>
        <v>0</v>
      </c>
      <c r="I14" s="24">
        <f>I12+I13</f>
        <v>0</v>
      </c>
      <c r="J14" s="24">
        <f>J12+J13</f>
        <v>0</v>
      </c>
      <c r="K14" s="24"/>
      <c r="L14" s="24">
        <f>M14+N14</f>
        <v>0</v>
      </c>
      <c r="M14" s="24">
        <f>M13</f>
        <v>0</v>
      </c>
      <c r="N14" s="24">
        <f>N12+N13</f>
        <v>0</v>
      </c>
      <c r="O14" s="24"/>
      <c r="P14" s="24">
        <f>P12+P13</f>
        <v>0</v>
      </c>
      <c r="Q14" s="24">
        <f>Q12+Q13</f>
        <v>0</v>
      </c>
      <c r="R14" s="24"/>
      <c r="S14" s="24"/>
      <c r="T14" s="24">
        <f>T12+T13</f>
        <v>3447500</v>
      </c>
      <c r="U14" s="24">
        <f>U12+U13</f>
        <v>3447500</v>
      </c>
      <c r="V14" s="24">
        <v>0</v>
      </c>
      <c r="W14" s="24"/>
    </row>
    <row r="15" spans="1:23" x14ac:dyDescent="0.25">
      <c r="A15" s="89" t="s">
        <v>14</v>
      </c>
      <c r="B15" s="89"/>
      <c r="C15" s="89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25">
      <c r="A16" s="90" t="s">
        <v>64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2"/>
    </row>
    <row r="17" spans="1:23" ht="75" x14ac:dyDescent="0.25">
      <c r="A17" s="32" t="s">
        <v>73</v>
      </c>
      <c r="B17" s="26" t="s">
        <v>85</v>
      </c>
      <c r="C17" s="26" t="s">
        <v>74</v>
      </c>
      <c r="D17" s="44">
        <v>50000</v>
      </c>
      <c r="E17" s="44">
        <v>50000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44">
        <v>50000</v>
      </c>
      <c r="U17" s="44">
        <v>50000</v>
      </c>
      <c r="V17" s="26">
        <v>0</v>
      </c>
      <c r="W17" s="26"/>
    </row>
    <row r="18" spans="1:23" s="9" customFormat="1" ht="14.25" x14ac:dyDescent="0.2">
      <c r="A18" s="93" t="s">
        <v>6</v>
      </c>
      <c r="B18" s="93"/>
      <c r="C18" s="93"/>
      <c r="D18" s="24">
        <f>D17</f>
        <v>50000</v>
      </c>
      <c r="E18" s="24">
        <f>E17</f>
        <v>50000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>
        <v>50000</v>
      </c>
      <c r="U18" s="24">
        <v>50000</v>
      </c>
      <c r="V18" s="24">
        <v>0</v>
      </c>
      <c r="W18" s="24"/>
    </row>
    <row r="19" spans="1:23" x14ac:dyDescent="0.25">
      <c r="A19" s="89" t="s">
        <v>15</v>
      </c>
      <c r="B19" s="89"/>
      <c r="C19" s="89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1:23" x14ac:dyDescent="0.25">
      <c r="A20" s="68" t="s">
        <v>65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70"/>
    </row>
    <row r="21" spans="1:23" ht="157.5" customHeight="1" x14ac:dyDescent="0.25">
      <c r="A21" s="26" t="s">
        <v>72</v>
      </c>
      <c r="B21" s="29" t="s">
        <v>80</v>
      </c>
      <c r="C21" s="29" t="s">
        <v>81</v>
      </c>
      <c r="D21" s="30">
        <v>600000</v>
      </c>
      <c r="E21" s="24">
        <v>600000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>
        <v>600000</v>
      </c>
      <c r="U21" s="30">
        <v>600000</v>
      </c>
      <c r="V21" s="30"/>
      <c r="W21" s="30"/>
    </row>
    <row r="22" spans="1:23" x14ac:dyDescent="0.25">
      <c r="A22" s="93" t="s">
        <v>6</v>
      </c>
      <c r="B22" s="93"/>
      <c r="C22" s="93"/>
      <c r="D22" s="45">
        <v>600000</v>
      </c>
      <c r="E22" s="24">
        <v>600000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>
        <v>600000</v>
      </c>
      <c r="U22" s="24">
        <v>600000</v>
      </c>
      <c r="V22" s="24"/>
      <c r="W22" s="24"/>
    </row>
    <row r="23" spans="1:23" x14ac:dyDescent="0.25">
      <c r="A23" s="89" t="s">
        <v>33</v>
      </c>
      <c r="B23" s="89"/>
      <c r="C23" s="89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</row>
    <row r="24" spans="1:23" s="9" customFormat="1" ht="14.25" x14ac:dyDescent="0.2">
      <c r="A24" s="93" t="s">
        <v>34</v>
      </c>
      <c r="B24" s="93"/>
      <c r="C24" s="93"/>
      <c r="D24" s="24">
        <f>D14+D18+D22</f>
        <v>4097500</v>
      </c>
      <c r="E24" s="24">
        <f>E14+E22+E18</f>
        <v>4097500</v>
      </c>
      <c r="F24" s="24">
        <f t="shared" ref="F24:V24" si="0">F14+F22+F18</f>
        <v>0</v>
      </c>
      <c r="G24" s="24">
        <f t="shared" si="0"/>
        <v>0</v>
      </c>
      <c r="H24" s="24">
        <f t="shared" si="0"/>
        <v>0</v>
      </c>
      <c r="I24" s="24">
        <f t="shared" si="0"/>
        <v>0</v>
      </c>
      <c r="J24" s="24">
        <f t="shared" si="0"/>
        <v>0</v>
      </c>
      <c r="K24" s="24">
        <f t="shared" si="0"/>
        <v>0</v>
      </c>
      <c r="L24" s="24">
        <f t="shared" si="0"/>
        <v>0</v>
      </c>
      <c r="M24" s="24">
        <f t="shared" si="0"/>
        <v>0</v>
      </c>
      <c r="N24" s="24">
        <f t="shared" si="0"/>
        <v>0</v>
      </c>
      <c r="O24" s="24">
        <f t="shared" si="0"/>
        <v>0</v>
      </c>
      <c r="P24" s="24">
        <f t="shared" si="0"/>
        <v>0</v>
      </c>
      <c r="Q24" s="24">
        <f t="shared" si="0"/>
        <v>0</v>
      </c>
      <c r="R24" s="24">
        <f t="shared" si="0"/>
        <v>0</v>
      </c>
      <c r="S24" s="24">
        <f t="shared" si="0"/>
        <v>0</v>
      </c>
      <c r="T24" s="24">
        <f t="shared" si="0"/>
        <v>4097500</v>
      </c>
      <c r="U24" s="24">
        <f t="shared" si="0"/>
        <v>4097500</v>
      </c>
      <c r="V24" s="24">
        <f t="shared" si="0"/>
        <v>0</v>
      </c>
      <c r="W24" s="24">
        <f>W14+W22</f>
        <v>0</v>
      </c>
    </row>
    <row r="25" spans="1:23" ht="25.9" customHeight="1" x14ac:dyDescent="0.25">
      <c r="A25" s="93" t="s">
        <v>35</v>
      </c>
      <c r="B25" s="89"/>
      <c r="C25" s="89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1:23" x14ac:dyDescent="0.25">
      <c r="A26" s="1" t="s">
        <v>18</v>
      </c>
    </row>
    <row r="27" spans="1:23" x14ac:dyDescent="0.25">
      <c r="A27" s="1" t="s">
        <v>58</v>
      </c>
    </row>
    <row r="28" spans="1:23" x14ac:dyDescent="0.25">
      <c r="A28" s="1" t="s">
        <v>66</v>
      </c>
    </row>
    <row r="30" spans="1:23" ht="15.75" x14ac:dyDescent="0.25">
      <c r="A30" s="66"/>
      <c r="B30" s="66"/>
      <c r="C30" s="66"/>
    </row>
    <row r="31" spans="1:23" s="19" customFormat="1" ht="15.75" x14ac:dyDescent="0.25">
      <c r="A31" s="19" t="s">
        <v>89</v>
      </c>
      <c r="P31" s="19" t="s">
        <v>87</v>
      </c>
    </row>
    <row r="32" spans="1:23" s="19" customFormat="1" ht="15.75" x14ac:dyDescent="0.25"/>
    <row r="33" spans="1:16" s="19" customFormat="1" ht="15.75" x14ac:dyDescent="0.25"/>
    <row r="34" spans="1:16" s="19" customFormat="1" ht="15.75" x14ac:dyDescent="0.25">
      <c r="A34" s="19" t="s">
        <v>75</v>
      </c>
      <c r="P34" s="19" t="s">
        <v>76</v>
      </c>
    </row>
  </sheetData>
  <mergeCells count="36">
    <mergeCell ref="A23:C23"/>
    <mergeCell ref="A22:C22"/>
    <mergeCell ref="A30:C30"/>
    <mergeCell ref="B8:W8"/>
    <mergeCell ref="A10:C10"/>
    <mergeCell ref="A9:C9"/>
    <mergeCell ref="A25:C25"/>
    <mergeCell ref="A24:C24"/>
    <mergeCell ref="V1:W1"/>
    <mergeCell ref="A16:W16"/>
    <mergeCell ref="A19:C19"/>
    <mergeCell ref="A18:C18"/>
    <mergeCell ref="A20:W20"/>
    <mergeCell ref="P4:S4"/>
    <mergeCell ref="P5:P6"/>
    <mergeCell ref="Q5:S5"/>
    <mergeCell ref="T4:W4"/>
    <mergeCell ref="T5:T6"/>
    <mergeCell ref="U5:W5"/>
    <mergeCell ref="I4:K4"/>
    <mergeCell ref="I5:I6"/>
    <mergeCell ref="A14:C14"/>
    <mergeCell ref="D2:W2"/>
    <mergeCell ref="H4:H6"/>
    <mergeCell ref="L5:L6"/>
    <mergeCell ref="A11:W11"/>
    <mergeCell ref="A15:C15"/>
    <mergeCell ref="D5:D6"/>
    <mergeCell ref="C4:C6"/>
    <mergeCell ref="B4:B6"/>
    <mergeCell ref="A4:A6"/>
    <mergeCell ref="D4:G4"/>
    <mergeCell ref="E5:G5"/>
    <mergeCell ref="J5:K5"/>
    <mergeCell ref="L4:O4"/>
    <mergeCell ref="M5:O5"/>
  </mergeCells>
  <pageMargins left="0.70866141732283472" right="0.70866141732283472" top="0.74803149606299213" bottom="0.74803149606299213" header="0.31496062992125984" footer="0.31496062992125984"/>
  <pageSetup paperSize="9" scale="32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Normal="100" workbookViewId="0">
      <selection activeCell="G36" sqref="G36"/>
    </sheetView>
  </sheetViews>
  <sheetFormatPr defaultColWidth="8.85546875" defaultRowHeight="15" x14ac:dyDescent="0.25"/>
  <cols>
    <col min="1" max="1" width="15.28515625" style="1" customWidth="1"/>
    <col min="2" max="2" width="14.5703125" style="1" customWidth="1"/>
    <col min="3" max="3" width="15.7109375" style="1" customWidth="1"/>
    <col min="4" max="4" width="19.85546875" style="1" customWidth="1"/>
    <col min="5" max="5" width="13" style="1" customWidth="1"/>
    <col min="6" max="6" width="14.28515625" style="1" customWidth="1"/>
    <col min="7" max="7" width="15.5703125" style="1" customWidth="1"/>
    <col min="8" max="8" width="13" style="1" customWidth="1"/>
    <col min="9" max="9" width="14.85546875" style="1" customWidth="1"/>
    <col min="10" max="10" width="13.42578125" style="1" customWidth="1"/>
    <col min="11" max="11" width="14.7109375" style="1" customWidth="1"/>
    <col min="12" max="12" width="11.28515625" style="1" customWidth="1"/>
    <col min="13" max="13" width="13.28515625" style="1" customWidth="1"/>
    <col min="14" max="14" width="15.28515625" style="1" customWidth="1"/>
    <col min="15" max="16384" width="8.85546875" style="1"/>
  </cols>
  <sheetData>
    <row r="1" spans="1:14" x14ac:dyDescent="0.25">
      <c r="N1" s="15" t="s">
        <v>50</v>
      </c>
    </row>
    <row r="4" spans="1:14" ht="231.6" customHeight="1" x14ac:dyDescent="0.25">
      <c r="A4" s="13" t="s">
        <v>36</v>
      </c>
      <c r="B4" s="13" t="s">
        <v>37</v>
      </c>
      <c r="C4" s="13" t="s">
        <v>38</v>
      </c>
      <c r="D4" s="13" t="s">
        <v>39</v>
      </c>
      <c r="E4" s="13" t="s">
        <v>40</v>
      </c>
      <c r="F4" s="13" t="s">
        <v>41</v>
      </c>
      <c r="G4" s="13" t="s">
        <v>49</v>
      </c>
      <c r="H4" s="13" t="s">
        <v>42</v>
      </c>
      <c r="I4" s="13" t="s">
        <v>43</v>
      </c>
      <c r="J4" s="13" t="s">
        <v>44</v>
      </c>
      <c r="K4" s="13" t="s">
        <v>45</v>
      </c>
      <c r="L4" s="13" t="s">
        <v>46</v>
      </c>
      <c r="M4" s="13" t="s">
        <v>47</v>
      </c>
      <c r="N4" s="13" t="s">
        <v>48</v>
      </c>
    </row>
    <row r="5" spans="1:14" s="2" customFormat="1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  <c r="K5" s="5">
        <v>11</v>
      </c>
      <c r="L5" s="5">
        <v>12</v>
      </c>
      <c r="M5" s="5">
        <v>13</v>
      </c>
      <c r="N5" s="5">
        <v>14</v>
      </c>
    </row>
    <row r="6" spans="1:14" x14ac:dyDescent="0.25">
      <c r="A6" s="49" t="s">
        <v>67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1"/>
    </row>
    <row r="7" spans="1:14" x14ac:dyDescent="0.25">
      <c r="A7" s="3"/>
      <c r="B7" s="3"/>
      <c r="C7" s="3"/>
      <c r="D7" s="3"/>
      <c r="E7" s="3"/>
      <c r="F7" s="3"/>
      <c r="G7" s="10"/>
      <c r="H7" s="3"/>
      <c r="I7" s="10"/>
      <c r="J7" s="10"/>
      <c r="K7" s="10"/>
      <c r="L7" s="10"/>
      <c r="M7" s="10"/>
      <c r="N7" s="10"/>
    </row>
    <row r="8" spans="1:14" x14ac:dyDescent="0.25">
      <c r="A8" s="3"/>
      <c r="B8" s="3"/>
      <c r="C8" s="3"/>
      <c r="D8" s="3"/>
      <c r="E8" s="3"/>
      <c r="F8" s="3"/>
      <c r="G8" s="10"/>
      <c r="H8" s="3"/>
      <c r="I8" s="10"/>
      <c r="J8" s="10"/>
      <c r="K8" s="10"/>
      <c r="L8" s="10"/>
      <c r="M8" s="10"/>
      <c r="N8" s="10"/>
    </row>
    <row r="9" spans="1:14" s="9" customFormat="1" ht="14.25" x14ac:dyDescent="0.2">
      <c r="A9" s="8" t="s">
        <v>6</v>
      </c>
      <c r="B9" s="8"/>
      <c r="C9" s="8"/>
      <c r="D9" s="8"/>
      <c r="E9" s="8"/>
      <c r="F9" s="8"/>
      <c r="G9" s="11"/>
      <c r="H9" s="8"/>
      <c r="I9" s="11"/>
      <c r="J9" s="11"/>
      <c r="K9" s="11"/>
      <c r="L9" s="11"/>
      <c r="M9" s="11"/>
      <c r="N9" s="11"/>
    </row>
    <row r="10" spans="1:14" x14ac:dyDescent="0.25">
      <c r="A10" s="52" t="s">
        <v>13</v>
      </c>
      <c r="B10" s="53"/>
      <c r="C10" s="53"/>
      <c r="D10" s="54"/>
      <c r="E10" s="3"/>
      <c r="F10" s="3"/>
      <c r="G10" s="10"/>
      <c r="H10" s="3"/>
      <c r="I10" s="10"/>
      <c r="J10" s="10"/>
      <c r="K10" s="10"/>
      <c r="L10" s="10"/>
      <c r="M10" s="10"/>
      <c r="N10" s="10"/>
    </row>
    <row r="11" spans="1:14" x14ac:dyDescent="0.25">
      <c r="A11" s="49" t="s">
        <v>68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1"/>
    </row>
    <row r="12" spans="1:14" x14ac:dyDescent="0.25">
      <c r="A12" s="3"/>
      <c r="B12" s="3"/>
      <c r="C12" s="3"/>
      <c r="D12" s="3"/>
      <c r="E12" s="3"/>
      <c r="F12" s="3"/>
      <c r="G12" s="10"/>
      <c r="H12" s="3"/>
      <c r="I12" s="10"/>
      <c r="J12" s="10"/>
      <c r="K12" s="10"/>
      <c r="L12" s="10"/>
      <c r="M12" s="10"/>
      <c r="N12" s="10"/>
    </row>
    <row r="13" spans="1:14" x14ac:dyDescent="0.25">
      <c r="A13" s="3"/>
      <c r="B13" s="3"/>
      <c r="C13" s="3"/>
      <c r="D13" s="3"/>
      <c r="E13" s="3"/>
      <c r="F13" s="3"/>
      <c r="G13" s="10"/>
      <c r="H13" s="3"/>
      <c r="I13" s="10"/>
      <c r="J13" s="10"/>
      <c r="K13" s="10"/>
      <c r="L13" s="10"/>
      <c r="M13" s="10"/>
      <c r="N13" s="10"/>
    </row>
    <row r="14" spans="1:14" s="9" customFormat="1" ht="14.25" x14ac:dyDescent="0.2">
      <c r="A14" s="8" t="s">
        <v>6</v>
      </c>
      <c r="B14" s="8"/>
      <c r="C14" s="8"/>
      <c r="D14" s="8"/>
      <c r="E14" s="8"/>
      <c r="F14" s="8"/>
      <c r="G14" s="11"/>
      <c r="H14" s="8"/>
      <c r="I14" s="11"/>
      <c r="J14" s="11"/>
      <c r="K14" s="11"/>
      <c r="L14" s="11"/>
      <c r="M14" s="11"/>
      <c r="N14" s="11"/>
    </row>
    <row r="15" spans="1:14" x14ac:dyDescent="0.25">
      <c r="A15" s="52" t="s">
        <v>14</v>
      </c>
      <c r="B15" s="53"/>
      <c r="C15" s="53"/>
      <c r="D15" s="54"/>
      <c r="E15" s="3"/>
      <c r="F15" s="3"/>
      <c r="G15" s="10"/>
      <c r="H15" s="3"/>
      <c r="I15" s="10"/>
      <c r="J15" s="10"/>
      <c r="K15" s="10"/>
      <c r="L15" s="10"/>
      <c r="M15" s="10"/>
      <c r="N15" s="10"/>
    </row>
    <row r="16" spans="1:14" s="9" customFormat="1" ht="14.25" x14ac:dyDescent="0.2">
      <c r="A16" s="8" t="s">
        <v>27</v>
      </c>
      <c r="B16" s="8"/>
      <c r="C16" s="8"/>
      <c r="D16" s="8"/>
      <c r="E16" s="8"/>
      <c r="F16" s="8"/>
      <c r="G16" s="11"/>
      <c r="H16" s="8"/>
      <c r="I16" s="11"/>
      <c r="J16" s="11"/>
      <c r="K16" s="11"/>
      <c r="L16" s="11"/>
      <c r="M16" s="11"/>
      <c r="N16" s="11"/>
    </row>
    <row r="17" spans="1:14" x14ac:dyDescent="0.25">
      <c r="A17" s="99" t="s">
        <v>51</v>
      </c>
      <c r="B17" s="100"/>
      <c r="C17" s="100"/>
      <c r="D17" s="7"/>
      <c r="E17" s="3"/>
      <c r="F17" s="3"/>
      <c r="G17" s="10"/>
      <c r="H17" s="3"/>
      <c r="I17" s="10"/>
      <c r="J17" s="10"/>
      <c r="K17" s="10"/>
      <c r="L17" s="10"/>
      <c r="M17" s="10"/>
      <c r="N17" s="10"/>
    </row>
    <row r="19" spans="1:14" x14ac:dyDescent="0.25">
      <c r="A19" s="1" t="s">
        <v>18</v>
      </c>
    </row>
    <row r="20" spans="1:14" x14ac:dyDescent="0.25">
      <c r="A20" s="1" t="s">
        <v>69</v>
      </c>
    </row>
    <row r="21" spans="1:14" x14ac:dyDescent="0.25">
      <c r="A21" s="1" t="s">
        <v>70</v>
      </c>
    </row>
    <row r="23" spans="1:14" ht="15.75" x14ac:dyDescent="0.25">
      <c r="A23" s="66"/>
      <c r="B23" s="66"/>
      <c r="C23" s="66"/>
      <c r="D23" s="20"/>
    </row>
    <row r="24" spans="1:14" s="19" customFormat="1" ht="15.75" x14ac:dyDescent="0.25">
      <c r="A24" s="19" t="s">
        <v>88</v>
      </c>
      <c r="L24" s="19" t="s">
        <v>87</v>
      </c>
    </row>
    <row r="25" spans="1:14" s="19" customFormat="1" ht="15.75" x14ac:dyDescent="0.25"/>
    <row r="26" spans="1:14" s="19" customFormat="1" ht="15.75" x14ac:dyDescent="0.25"/>
    <row r="27" spans="1:14" s="19" customFormat="1" ht="15.75" x14ac:dyDescent="0.25"/>
    <row r="28" spans="1:14" s="19" customFormat="1" ht="15.75" x14ac:dyDescent="0.25">
      <c r="A28" s="19" t="s">
        <v>77</v>
      </c>
      <c r="L28" s="19" t="s">
        <v>76</v>
      </c>
    </row>
  </sheetData>
  <mergeCells count="6">
    <mergeCell ref="A23:C23"/>
    <mergeCell ref="A6:N6"/>
    <mergeCell ref="A10:D10"/>
    <mergeCell ref="A11:N11"/>
    <mergeCell ref="A15:D15"/>
    <mergeCell ref="A17:C17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</vt:lpstr>
      <vt:lpstr>Форма 2</vt:lpstr>
      <vt:lpstr>Форма 3</vt:lpstr>
      <vt:lpstr>Форма 4</vt:lpstr>
      <vt:lpstr>'Форма 1'!Заголовки_для_печати</vt:lpstr>
      <vt:lpstr>'Форма 2'!Заголовки_для_печати</vt:lpstr>
      <vt:lpstr>'Форма 3'!Заголовки_для_печати</vt:lpstr>
      <vt:lpstr>'Форма 3'!Область_печати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2020-07-09T05:44:52Z</dcterms:modified>
</cp:coreProperties>
</file>