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uaps\Desktop\"/>
    </mc:Choice>
  </mc:AlternateContent>
  <bookViews>
    <workbookView xWindow="0" yWindow="0" windowWidth="23970" windowHeight="11190" activeTab="8"/>
  </bookViews>
  <sheets>
    <sheet name="четверг 1" sheetId="4" r:id="rId1"/>
    <sheet name="пятница 1" sheetId="5" r:id="rId2"/>
    <sheet name="суббота 1" sheetId="6" r:id="rId3"/>
    <sheet name=" понедельник 2" sheetId="7" r:id="rId4"/>
    <sheet name="вторник 2" sheetId="8" r:id="rId5"/>
    <sheet name="среда 2" sheetId="9" r:id="rId6"/>
    <sheet name="четверг 2" sheetId="10" r:id="rId7"/>
    <sheet name="пятница 2" sheetId="11" r:id="rId8"/>
    <sheet name="суббота 2" sheetId="12" r:id="rId9"/>
  </sheets>
  <calcPr calcId="152511"/>
</workbook>
</file>

<file path=xl/calcChain.xml><?xml version="1.0" encoding="utf-8"?>
<calcChain xmlns="http://schemas.openxmlformats.org/spreadsheetml/2006/main">
  <c r="E12" i="11" l="1"/>
  <c r="E24" i="6"/>
  <c r="E22" i="4"/>
  <c r="J22" i="12" l="1"/>
  <c r="I22" i="12"/>
  <c r="H22" i="12"/>
  <c r="G22" i="12"/>
  <c r="F22" i="12"/>
  <c r="E21" i="12"/>
  <c r="J10" i="12"/>
  <c r="I10" i="12"/>
  <c r="H10" i="12"/>
  <c r="G10" i="12"/>
  <c r="F10" i="12"/>
  <c r="E9" i="12"/>
  <c r="J25" i="6"/>
  <c r="I25" i="6"/>
  <c r="H25" i="6"/>
  <c r="G25" i="6"/>
  <c r="F25" i="6"/>
  <c r="J12" i="6"/>
  <c r="I12" i="6"/>
  <c r="H12" i="6"/>
  <c r="G12" i="6"/>
  <c r="F12" i="6"/>
  <c r="E11" i="6"/>
  <c r="J27" i="11"/>
  <c r="I27" i="11"/>
  <c r="H27" i="11"/>
  <c r="G27" i="11"/>
  <c r="F27" i="11"/>
  <c r="E26" i="11"/>
  <c r="J13" i="11"/>
  <c r="I13" i="11"/>
  <c r="H13" i="11"/>
  <c r="G13" i="11"/>
  <c r="F13" i="11"/>
  <c r="J25" i="10"/>
  <c r="I25" i="10"/>
  <c r="H25" i="10"/>
  <c r="G25" i="10"/>
  <c r="F25" i="10"/>
  <c r="E24" i="10"/>
  <c r="J12" i="10"/>
  <c r="I12" i="10"/>
  <c r="H12" i="10"/>
  <c r="G12" i="10"/>
  <c r="F12" i="10"/>
  <c r="E11" i="10"/>
  <c r="J25" i="9"/>
  <c r="I25" i="9"/>
  <c r="H25" i="9"/>
  <c r="G25" i="9"/>
  <c r="F25" i="9"/>
  <c r="E24" i="9"/>
  <c r="J12" i="9"/>
  <c r="I12" i="9"/>
  <c r="H12" i="9"/>
  <c r="G12" i="9"/>
  <c r="F12" i="9"/>
  <c r="E11" i="9"/>
  <c r="J25" i="8"/>
  <c r="I25" i="8"/>
  <c r="H25" i="8"/>
  <c r="G25" i="8"/>
  <c r="F25" i="8"/>
  <c r="E24" i="8"/>
  <c r="J12" i="8"/>
  <c r="I12" i="8"/>
  <c r="H12" i="8"/>
  <c r="G12" i="8"/>
  <c r="F12" i="8"/>
  <c r="E11" i="8"/>
  <c r="J24" i="7"/>
  <c r="I24" i="7"/>
  <c r="H24" i="7"/>
  <c r="G24" i="7"/>
  <c r="F24" i="7"/>
  <c r="E23" i="7"/>
  <c r="J11" i="7"/>
  <c r="I11" i="7"/>
  <c r="H11" i="7"/>
  <c r="G11" i="7"/>
  <c r="F11" i="7"/>
  <c r="E10" i="7"/>
  <c r="J24" i="5"/>
  <c r="I24" i="5"/>
  <c r="H24" i="5"/>
  <c r="G24" i="5"/>
  <c r="F24" i="5"/>
  <c r="E23" i="5"/>
  <c r="J12" i="5"/>
  <c r="I12" i="5"/>
  <c r="H12" i="5"/>
  <c r="G12" i="5"/>
  <c r="F12" i="5"/>
  <c r="E11" i="5"/>
  <c r="J23" i="4"/>
  <c r="I23" i="4"/>
  <c r="H23" i="4"/>
  <c r="G23" i="4"/>
  <c r="F23" i="4"/>
  <c r="J10" i="4"/>
  <c r="I10" i="4"/>
  <c r="H10" i="4"/>
  <c r="G10" i="4"/>
  <c r="F10" i="4"/>
  <c r="E9" i="4"/>
</calcChain>
</file>

<file path=xl/sharedStrings.xml><?xml version="1.0" encoding="utf-8"?>
<sst xmlns="http://schemas.openxmlformats.org/spreadsheetml/2006/main" count="438" uniqueCount="112">
  <si>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</si>
  <si>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</si>
  <si>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</si>
  <si>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</si>
  <si>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</si>
  <si>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</si>
  <si>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</si>
  <si>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</si>
  <si>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</si>
  <si>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</si>
  <si>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</si>
  <si>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</si>
  <si>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</si>
  <si>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</si>
  <si>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</si>
  <si>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</si>
  <si>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</si>
  <si>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302*</t>
  </si>
  <si>
    <t>305*</t>
  </si>
  <si>
    <t>Рис припущенный</t>
  </si>
  <si>
    <t>338*</t>
  </si>
  <si>
    <t>294*</t>
  </si>
  <si>
    <t>ГП</t>
  </si>
  <si>
    <t>Хлеб пшеничный</t>
  </si>
  <si>
    <t>75*</t>
  </si>
  <si>
    <t>Икра свекольная</t>
  </si>
  <si>
    <t>96*</t>
  </si>
  <si>
    <t>271*</t>
  </si>
  <si>
    <t>Котлеты домашние</t>
  </si>
  <si>
    <t>15*</t>
  </si>
  <si>
    <t>173*</t>
  </si>
  <si>
    <t>Хлеб ржано-пшеничный</t>
  </si>
  <si>
    <t>102*</t>
  </si>
  <si>
    <t>Суп картофельный с горохом</t>
  </si>
  <si>
    <t>291*</t>
  </si>
  <si>
    <t>379*</t>
  </si>
  <si>
    <t>Кофейный напиток с молоком</t>
  </si>
  <si>
    <t>229*</t>
  </si>
  <si>
    <t>Сердце говяжье в соусе</t>
  </si>
  <si>
    <t>342*</t>
  </si>
  <si>
    <t>71*</t>
  </si>
  <si>
    <t>Помидоры свежие</t>
  </si>
  <si>
    <t>204*</t>
  </si>
  <si>
    <t>Макароны отварные с сыром</t>
  </si>
  <si>
    <t>Яблоки свежие</t>
  </si>
  <si>
    <t>всего (норма — не менее 500г):</t>
  </si>
  <si>
    <t>ИТОГО завтрак   для возрастной категории 7-11 лет</t>
  </si>
  <si>
    <t>23*</t>
  </si>
  <si>
    <t>Салат из свежих помидоров  с репчатым луком</t>
  </si>
  <si>
    <t xml:space="preserve">82* </t>
  </si>
  <si>
    <t>Борщ с картофелем и капустой</t>
  </si>
  <si>
    <t>279*</t>
  </si>
  <si>
    <t>Тефтели (говядина) 60/50</t>
  </si>
  <si>
    <t>171*</t>
  </si>
  <si>
    <t>Каша пшеничная рассыпчатая</t>
  </si>
  <si>
    <t>388*</t>
  </si>
  <si>
    <t>Напиток из плодов шиповника</t>
  </si>
  <si>
    <t>всего (норма — не менее 700г):</t>
  </si>
  <si>
    <t>ИТОГО  обед  для возрастной категории 7-11 лет</t>
  </si>
  <si>
    <t>Икра кабачковая</t>
  </si>
  <si>
    <t>Каша рассыпчатая гречневая</t>
  </si>
  <si>
    <t>Бананы свежие</t>
  </si>
  <si>
    <t xml:space="preserve">Чай с сахаром и  лимоном </t>
  </si>
  <si>
    <t>20*</t>
  </si>
  <si>
    <t>Салат из свежих огурцов</t>
  </si>
  <si>
    <t>262*</t>
  </si>
  <si>
    <t>350*</t>
  </si>
  <si>
    <t>Кисель из красной смородины</t>
  </si>
  <si>
    <t>14*</t>
  </si>
  <si>
    <t xml:space="preserve">Масло сливочное </t>
  </si>
  <si>
    <t>Каша молочная рисовая с тыквой</t>
  </si>
  <si>
    <t>Чай с сахаром</t>
  </si>
  <si>
    <t xml:space="preserve">Котлеты рубленые из филе индейки </t>
  </si>
  <si>
    <t>309*</t>
  </si>
  <si>
    <t>Макароны отварные</t>
  </si>
  <si>
    <t>Сок яблочный</t>
  </si>
  <si>
    <t>210*</t>
  </si>
  <si>
    <t>Омлет натуральный</t>
  </si>
  <si>
    <t>382*</t>
  </si>
  <si>
    <t xml:space="preserve">Какао с молоком </t>
  </si>
  <si>
    <t>Апельсины свежие</t>
  </si>
  <si>
    <t>24*</t>
  </si>
  <si>
    <t>Салат из свежих помидоров и огурцов с луком репчатым</t>
  </si>
  <si>
    <t>349*</t>
  </si>
  <si>
    <t xml:space="preserve">Компот из сухофруктов </t>
  </si>
  <si>
    <t>Печенье "Печеньково"</t>
  </si>
  <si>
    <t>235*</t>
  </si>
  <si>
    <t>Шницель рыбный натуральный из филе минтая</t>
  </si>
  <si>
    <t>Суп картофельный с фасолью</t>
  </si>
  <si>
    <t>260*</t>
  </si>
  <si>
    <t>Гуляш из свинины</t>
  </si>
  <si>
    <t xml:space="preserve">Компот из свежих яблок </t>
  </si>
  <si>
    <t xml:space="preserve">174* </t>
  </si>
  <si>
    <t xml:space="preserve">Каша вязкая молочная из риса </t>
  </si>
  <si>
    <t>45*</t>
  </si>
  <si>
    <t>Салат из белокочанной капусты с морковью</t>
  </si>
  <si>
    <t>112*</t>
  </si>
  <si>
    <t>Суп картофельный с макаронными изделиями</t>
  </si>
  <si>
    <t>Минтай (филе ) тушенный с овощами</t>
  </si>
  <si>
    <t>128*</t>
  </si>
  <si>
    <t>Картофельное пюре с маслом</t>
  </si>
  <si>
    <t>Печенье "Цветик семицветик"</t>
  </si>
  <si>
    <t>108*</t>
  </si>
  <si>
    <t>Суп картофельный с клёцками</t>
  </si>
  <si>
    <t>306*</t>
  </si>
  <si>
    <t>Горошек консервированный</t>
  </si>
  <si>
    <t xml:space="preserve">Рассольник ленинградский </t>
  </si>
  <si>
    <t>Сыр порциями</t>
  </si>
  <si>
    <t xml:space="preserve">Огурцы свежие </t>
  </si>
  <si>
    <t>Плов из птицы</t>
  </si>
  <si>
    <t>Каша вязкая молочная из овсяных хлопьев "Геркулес" с маслом</t>
  </si>
  <si>
    <t>Котлеты рубленые из филе грудки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</si>
</sst>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/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medium">
        <color rgb="FF000000"/>
      </bottom>
      <diagonal/>
    </border>
  </borders>
  <cellStyleXfs count="1">
    <xf numFmtId="0" fontId="0" fillId="0" borderId="0"/>
  </cellStyleXfs>
  <cellXfs count="172">
    <xf numFmtId="0" fontId="0" fillId="0" borderId="0" xfId="0" applyNumberFormat="1" applyFont="1"/>
    <xf numFmtId="0" fontId="3" fillId="0" borderId="9" xfId="0" applyNumberFormat="1" applyFont="1" applyBorder="1"/>
    <xf numFmtId="0" fontId="3" fillId="0" borderId="16" xfId="0" applyNumberFormat="1" applyFont="1" applyBorder="1"/>
    <xf numFmtId="4" fontId="3" fillId="2" borderId="1" xfId="0" applyNumberFormat="1" applyFont="1" applyFill="1" applyBorder="1"/>
    <xf numFmtId="0" fontId="3" fillId="0" borderId="16" xfId="0" applyNumberFormat="1" applyFont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1" fillId="0" borderId="0" xfId="0" applyNumberFormat="1" applyFont="1"/>
    <xf numFmtId="0" fontId="3" fillId="0" borderId="0" xfId="0" applyNumberFormat="1" applyFont="1"/>
    <xf numFmtId="4" fontId="3" fillId="0" borderId="0" xfId="0" applyNumberFormat="1" applyFont="1"/>
    <xf numFmtId="0" fontId="3" fillId="0" borderId="0" xfId="0" applyNumberFormat="1" applyFont="1" applyAlignment="1">
      <alignment horizontal="center" vertic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4" fillId="2" borderId="23" xfId="0" applyNumberFormat="1" applyFont="1" applyFill="1" applyBorder="1" applyAlignment="1"/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/>
    <xf numFmtId="4" fontId="5" fillId="2" borderId="5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/>
    <xf numFmtId="0" fontId="5" fillId="2" borderId="24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vertical="center" wrapText="1"/>
    </xf>
    <xf numFmtId="2" fontId="5" fillId="2" borderId="24" xfId="0" applyNumberFormat="1" applyFont="1" applyFill="1" applyBorder="1" applyAlignment="1">
      <alignment horizontal="center" vertical="center"/>
    </xf>
    <xf numFmtId="2" fontId="5" fillId="2" borderId="27" xfId="0" applyNumberFormat="1" applyFont="1" applyFill="1" applyBorder="1" applyAlignment="1">
      <alignment horizontal="center" vertical="center"/>
    </xf>
    <xf numFmtId="0" fontId="5" fillId="2" borderId="24" xfId="0" applyFont="1" applyFill="1" applyBorder="1"/>
    <xf numFmtId="0" fontId="3" fillId="2" borderId="12" xfId="0" applyNumberFormat="1" applyFont="1" applyFill="1" applyBorder="1" applyAlignment="1"/>
    <xf numFmtId="0" fontId="3" fillId="2" borderId="24" xfId="0" applyNumberFormat="1" applyFont="1" applyFill="1" applyBorder="1" applyAlignment="1"/>
    <xf numFmtId="4" fontId="2" fillId="2" borderId="28" xfId="0" applyNumberFormat="1" applyFont="1" applyFill="1" applyBorder="1" applyAlignment="1">
      <alignment horizontal="center" vertical="center"/>
    </xf>
    <xf numFmtId="0" fontId="3" fillId="2" borderId="29" xfId="0" applyNumberFormat="1" applyFont="1" applyFill="1" applyBorder="1" applyAlignment="1"/>
    <xf numFmtId="0" fontId="5" fillId="2" borderId="30" xfId="0" applyFont="1" applyFill="1" applyBorder="1" applyAlignment="1">
      <alignment horizontal="center"/>
    </xf>
    <xf numFmtId="0" fontId="6" fillId="2" borderId="29" xfId="0" applyNumberFormat="1" applyFont="1" applyFill="1" applyBorder="1" applyAlignment="1">
      <alignment wrapText="1"/>
    </xf>
    <xf numFmtId="0" fontId="7" fillId="2" borderId="30" xfId="0" applyFont="1" applyFill="1" applyBorder="1" applyAlignment="1">
      <alignment horizontal="center" vertical="center"/>
    </xf>
    <xf numFmtId="4" fontId="5" fillId="2" borderId="30" xfId="0" applyNumberFormat="1" applyFont="1" applyFill="1" applyBorder="1" applyAlignment="1">
      <alignment horizontal="center" vertical="center" wrapText="1"/>
    </xf>
    <xf numFmtId="0" fontId="8" fillId="2" borderId="30" xfId="0" applyNumberFormat="1" applyFont="1" applyFill="1" applyBorder="1"/>
    <xf numFmtId="0" fontId="6" fillId="2" borderId="31" xfId="0" applyNumberFormat="1" applyFont="1" applyFill="1" applyBorder="1"/>
    <xf numFmtId="0" fontId="8" fillId="2" borderId="30" xfId="0" applyNumberFormat="1" applyFont="1" applyFill="1" applyBorder="1" applyAlignment="1">
      <alignment horizontal="center" vertical="center"/>
    </xf>
    <xf numFmtId="4" fontId="6" fillId="2" borderId="30" xfId="0" applyNumberFormat="1" applyFont="1" applyFill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0" fontId="3" fillId="0" borderId="17" xfId="0" applyNumberFormat="1" applyFont="1" applyBorder="1"/>
    <xf numFmtId="0" fontId="3" fillId="2" borderId="14" xfId="0" applyNumberFormat="1" applyFont="1" applyFill="1" applyBorder="1" applyAlignment="1"/>
    <xf numFmtId="0" fontId="2" fillId="2" borderId="6" xfId="0" applyNumberFormat="1" applyFont="1" applyFill="1" applyBorder="1" applyAlignment="1">
      <alignment horizontal="center"/>
    </xf>
    <xf numFmtId="0" fontId="8" fillId="2" borderId="33" xfId="0" applyNumberFormat="1" applyFont="1" applyFill="1" applyBorder="1"/>
    <xf numFmtId="0" fontId="8" fillId="2" borderId="34" xfId="0" applyNumberFormat="1" applyFont="1" applyFill="1" applyBorder="1"/>
    <xf numFmtId="4" fontId="2" fillId="2" borderId="5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0" fontId="3" fillId="0" borderId="18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4" xfId="0" applyNumberFormat="1" applyFont="1" applyFill="1" applyBorder="1" applyAlignment="1">
      <alignment wrapText="1"/>
    </xf>
    <xf numFmtId="1" fontId="2" fillId="2" borderId="14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0" fontId="3" fillId="0" borderId="19" xfId="0" applyNumberFormat="1" applyFont="1" applyBorder="1"/>
    <xf numFmtId="0" fontId="3" fillId="2" borderId="10" xfId="0" applyNumberFormat="1" applyFont="1" applyFill="1" applyBorder="1" applyAlignment="1"/>
    <xf numFmtId="0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>
      <alignment wrapText="1"/>
    </xf>
    <xf numFmtId="1" fontId="3" fillId="2" borderId="10" xfId="0" applyNumberFormat="1" applyFont="1" applyFill="1" applyBorder="1" applyAlignment="1">
      <alignment horizontal="center"/>
    </xf>
    <xf numFmtId="4" fontId="2" fillId="2" borderId="10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/>
    <xf numFmtId="0" fontId="5" fillId="2" borderId="35" xfId="0" applyFont="1" applyFill="1" applyBorder="1"/>
    <xf numFmtId="4" fontId="5" fillId="2" borderId="5" xfId="0" applyNumberFormat="1" applyFont="1" applyFill="1" applyBorder="1" applyAlignment="1">
      <alignment horizontal="center" wrapText="1"/>
    </xf>
    <xf numFmtId="0" fontId="5" fillId="2" borderId="35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wrapText="1"/>
    </xf>
    <xf numFmtId="2" fontId="5" fillId="2" borderId="36" xfId="0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wrapText="1"/>
    </xf>
    <xf numFmtId="0" fontId="5" fillId="2" borderId="25" xfId="0" applyFont="1" applyFill="1" applyBorder="1" applyAlignment="1">
      <alignment vertical="center" wrapText="1"/>
    </xf>
    <xf numFmtId="2" fontId="5" fillId="2" borderId="24" xfId="0" applyNumberFormat="1" applyFont="1" applyFill="1" applyBorder="1" applyAlignment="1">
      <alignment horizontal="center" wrapText="1"/>
    </xf>
    <xf numFmtId="2" fontId="5" fillId="2" borderId="36" xfId="0" applyNumberFormat="1" applyFont="1" applyFill="1" applyBorder="1" applyAlignment="1">
      <alignment horizontal="center" wrapText="1"/>
    </xf>
    <xf numFmtId="2" fontId="5" fillId="2" borderId="24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 wrapText="1"/>
    </xf>
    <xf numFmtId="0" fontId="10" fillId="2" borderId="9" xfId="0" applyNumberFormat="1" applyFont="1" applyFill="1" applyBorder="1" applyAlignment="1">
      <alignment wrapText="1"/>
    </xf>
    <xf numFmtId="0" fontId="10" fillId="2" borderId="1" xfId="0" applyNumberFormat="1" applyFont="1" applyFill="1" applyBorder="1" applyAlignment="1">
      <alignment horizontal="center" wrapText="1"/>
    </xf>
    <xf numFmtId="4" fontId="1" fillId="2" borderId="0" xfId="0" applyNumberFormat="1" applyFont="1" applyFill="1" applyAlignment="1">
      <alignment horizontal="center"/>
    </xf>
    <xf numFmtId="2" fontId="11" fillId="2" borderId="24" xfId="0" applyNumberFormat="1" applyFont="1" applyFill="1" applyBorder="1" applyAlignment="1">
      <alignment horizontal="center"/>
    </xf>
    <xf numFmtId="2" fontId="11" fillId="2" borderId="36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wrapText="1"/>
    </xf>
    <xf numFmtId="2" fontId="10" fillId="2" borderId="1" xfId="0" applyNumberFormat="1" applyFont="1" applyFill="1" applyBorder="1" applyAlignment="1">
      <alignment horizontal="center" wrapText="1"/>
    </xf>
    <xf numFmtId="2" fontId="7" fillId="2" borderId="24" xfId="0" applyNumberFormat="1" applyFont="1" applyFill="1" applyBorder="1" applyAlignment="1">
      <alignment horizontal="center"/>
    </xf>
    <xf numFmtId="2" fontId="7" fillId="2" borderId="36" xfId="0" applyNumberFormat="1" applyFont="1" applyFill="1" applyBorder="1" applyAlignment="1">
      <alignment horizontal="center"/>
    </xf>
    <xf numFmtId="4" fontId="2" fillId="2" borderId="10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4" fontId="1" fillId="0" borderId="0" xfId="0" applyNumberFormat="1" applyFont="1"/>
    <xf numFmtId="0" fontId="1" fillId="0" borderId="0" xfId="0" applyNumberFormat="1" applyFont="1" applyAlignment="1">
      <alignment horizontal="center" vertical="center"/>
    </xf>
    <xf numFmtId="0" fontId="3" fillId="2" borderId="37" xfId="0" applyNumberFormat="1" applyFont="1" applyFill="1" applyBorder="1" applyAlignment="1"/>
    <xf numFmtId="0" fontId="5" fillId="2" borderId="38" xfId="0" applyFont="1" applyFill="1" applyBorder="1" applyAlignment="1">
      <alignment horizontal="center" vertical="center"/>
    </xf>
    <xf numFmtId="2" fontId="5" fillId="2" borderId="38" xfId="0" applyNumberFormat="1" applyFont="1" applyFill="1" applyBorder="1" applyAlignment="1">
      <alignment horizontal="center" vertical="center"/>
    </xf>
    <xf numFmtId="2" fontId="5" fillId="2" borderId="26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2" fontId="5" fillId="2" borderId="24" xfId="0" applyNumberFormat="1" applyFont="1" applyFill="1" applyBorder="1" applyAlignment="1">
      <alignment horizontal="center" vertical="center" wrapText="1"/>
    </xf>
    <xf numFmtId="2" fontId="5" fillId="2" borderId="27" xfId="0" applyNumberFormat="1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wrapText="1"/>
    </xf>
    <xf numFmtId="0" fontId="3" fillId="2" borderId="15" xfId="0" applyNumberFormat="1" applyFont="1" applyFill="1" applyBorder="1" applyAlignment="1"/>
    <xf numFmtId="0" fontId="5" fillId="2" borderId="35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/>
    </xf>
    <xf numFmtId="2" fontId="11" fillId="2" borderId="24" xfId="0" applyNumberFormat="1" applyFont="1" applyFill="1" applyBorder="1" applyAlignment="1">
      <alignment horizontal="center" vertical="center"/>
    </xf>
    <xf numFmtId="2" fontId="11" fillId="2" borderId="27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7" fillId="2" borderId="24" xfId="0" applyNumberFormat="1" applyFont="1" applyFill="1" applyBorder="1" applyAlignment="1">
      <alignment horizontal="center" vertical="center"/>
    </xf>
    <xf numFmtId="2" fontId="7" fillId="2" borderId="36" xfId="0" applyNumberFormat="1" applyFont="1" applyFill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/>
    </xf>
    <xf numFmtId="0" fontId="4" fillId="2" borderId="24" xfId="0" applyNumberFormat="1" applyFont="1" applyFill="1" applyBorder="1" applyAlignment="1"/>
    <xf numFmtId="0" fontId="5" fillId="2" borderId="0" xfId="0" applyFont="1" applyFill="1"/>
    <xf numFmtId="0" fontId="5" fillId="2" borderId="3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2" fontId="5" fillId="2" borderId="26" xfId="0" applyNumberFormat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5" xfId="0" applyFont="1" applyFill="1" applyBorder="1" applyAlignment="1">
      <alignment wrapText="1"/>
    </xf>
    <xf numFmtId="2" fontId="5" fillId="2" borderId="27" xfId="0" applyNumberFormat="1" applyFont="1" applyFill="1" applyBorder="1" applyAlignment="1">
      <alignment horizontal="center" wrapText="1"/>
    </xf>
    <xf numFmtId="2" fontId="5" fillId="2" borderId="27" xfId="0" applyNumberFormat="1" applyFont="1" applyFill="1" applyBorder="1" applyAlignment="1">
      <alignment horizontal="center"/>
    </xf>
    <xf numFmtId="0" fontId="4" fillId="2" borderId="38" xfId="0" applyNumberFormat="1" applyFont="1" applyFill="1" applyBorder="1" applyAlignment="1"/>
    <xf numFmtId="0" fontId="8" fillId="2" borderId="34" xfId="0" applyNumberFormat="1" applyFont="1" applyFill="1" applyBorder="1" applyAlignment="1">
      <alignment horizontal="center" vertical="center"/>
    </xf>
    <xf numFmtId="1" fontId="2" fillId="2" borderId="14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4" fontId="5" fillId="2" borderId="21" xfId="0" applyNumberFormat="1" applyFont="1" applyFill="1" applyBorder="1" applyAlignment="1">
      <alignment horizontal="center" vertical="center" wrapText="1"/>
    </xf>
    <xf numFmtId="0" fontId="3" fillId="2" borderId="30" xfId="0" applyNumberFormat="1" applyFont="1" applyFill="1" applyBorder="1" applyAlignment="1"/>
    <xf numFmtId="1" fontId="2" fillId="2" borderId="10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2" fontId="12" fillId="2" borderId="24" xfId="0" applyNumberFormat="1" applyFont="1" applyFill="1" applyBorder="1" applyAlignment="1">
      <alignment horizontal="center" vertical="center"/>
    </xf>
    <xf numFmtId="2" fontId="12" fillId="2" borderId="36" xfId="0" applyNumberFormat="1" applyFont="1" applyFill="1" applyBorder="1" applyAlignment="1">
      <alignment horizontal="center" vertical="center"/>
    </xf>
    <xf numFmtId="0" fontId="4" fillId="2" borderId="39" xfId="0" applyNumberFormat="1" applyFont="1" applyFill="1" applyBorder="1" applyAlignment="1"/>
    <xf numFmtId="1" fontId="2" fillId="2" borderId="10" xfId="0" applyNumberFormat="1" applyFont="1" applyFill="1" applyBorder="1" applyAlignment="1">
      <alignment horizontal="center"/>
    </xf>
    <xf numFmtId="4" fontId="8" fillId="2" borderId="0" xfId="0" applyNumberFormat="1" applyFont="1" applyFill="1" applyAlignment="1">
      <alignment horizontal="center"/>
    </xf>
    <xf numFmtId="0" fontId="5" fillId="2" borderId="24" xfId="0" applyFont="1" applyFill="1" applyBorder="1" applyAlignment="1">
      <alignment horizontal="left"/>
    </xf>
    <xf numFmtId="2" fontId="11" fillId="2" borderId="36" xfId="0" applyNumberFormat="1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4" fontId="5" fillId="2" borderId="30" xfId="0" applyNumberFormat="1" applyFont="1" applyFill="1" applyBorder="1" applyAlignment="1">
      <alignment horizontal="center" wrapText="1"/>
    </xf>
    <xf numFmtId="2" fontId="5" fillId="2" borderId="40" xfId="0" applyNumberFormat="1" applyFont="1" applyFill="1" applyBorder="1" applyAlignment="1">
      <alignment horizontal="center" vertical="center"/>
    </xf>
    <xf numFmtId="4" fontId="6" fillId="2" borderId="30" xfId="0" applyNumberFormat="1" applyFont="1" applyFill="1" applyBorder="1" applyAlignment="1">
      <alignment horizontal="center"/>
    </xf>
    <xf numFmtId="4" fontId="6" fillId="2" borderId="32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2" fontId="11" fillId="2" borderId="27" xfId="0" applyNumberFormat="1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 wrapText="1"/>
    </xf>
    <xf numFmtId="2" fontId="5" fillId="2" borderId="38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Alignment="1">
      <alignment horizontal="center" vertical="center"/>
    </xf>
    <xf numFmtId="2" fontId="5" fillId="2" borderId="41" xfId="0" applyNumberFormat="1" applyFont="1" applyFill="1" applyBorder="1" applyAlignment="1">
      <alignment horizontal="center" vertical="center"/>
    </xf>
    <xf numFmtId="0" fontId="5" fillId="2" borderId="42" xfId="0" applyFont="1" applyFill="1" applyBorder="1"/>
    <xf numFmtId="4" fontId="5" fillId="2" borderId="14" xfId="0" applyNumberFormat="1" applyFont="1" applyFill="1" applyBorder="1" applyAlignment="1">
      <alignment horizontal="center" wrapText="1"/>
    </xf>
    <xf numFmtId="0" fontId="8" fillId="2" borderId="30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8" fillId="2" borderId="34" xfId="0" applyNumberFormat="1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 wrapText="1"/>
    </xf>
    <xf numFmtId="2" fontId="5" fillId="2" borderId="44" xfId="0" applyNumberFormat="1" applyFont="1" applyFill="1" applyBorder="1" applyAlignment="1">
      <alignment horizontal="center"/>
    </xf>
    <xf numFmtId="4" fontId="6" fillId="2" borderId="45" xfId="0" applyNumberFormat="1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3" fillId="2" borderId="1" xfId="0" applyNumberFormat="1" applyFont="1" applyFill="1" applyBorder="1"/>
    <xf numFmtId="0" fontId="3" fillId="2" borderId="16" xfId="0" applyNumberFormat="1" applyFont="1" applyFill="1" applyBorder="1"/>
    <xf numFmtId="0" fontId="3" fillId="2" borderId="20" xfId="0" applyNumberFormat="1" applyFont="1" applyFill="1" applyBorder="1"/>
    <xf numFmtId="0" fontId="3" fillId="0" borderId="22" xfId="0" applyNumberFormat="1" applyFont="1" applyBorder="1" applyAlignment="1">
      <alignment vertical="top"/>
    </xf>
    <xf numFmtId="0" fontId="3" fillId="0" borderId="18" xfId="0" applyNumberFormat="1" applyFont="1" applyBorder="1" applyAlignment="1">
      <alignment vertical="top"/>
    </xf>
    <xf numFmtId="0" fontId="3" fillId="0" borderId="19" xfId="0" applyNumberFormat="1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F22" sqref="F22"/>
    </sheetView>
  </sheetViews>
  <sheetFormatPr defaultColWidth="9.140625" defaultRowHeight="15" x14ac:dyDescent="0.25"/>
  <cols>
    <col min="1" max="1" width="13.7109375" style="6" customWidth="1"/>
    <col min="2" max="2" width="13.5703125" style="6" customWidth="1"/>
    <col min="3" max="3" width="9.140625" style="6" bestFit="1" customWidth="1"/>
    <col min="4" max="4" width="42.140625" style="6" customWidth="1"/>
    <col min="5" max="5" width="9.140625" style="6" bestFit="1" customWidth="1"/>
    <col min="6" max="6" width="9.140625" style="86" bestFit="1" customWidth="1"/>
    <col min="7" max="10" width="13.42578125" style="87" customWidth="1"/>
    <col min="11" max="16384" width="9.140625" style="6"/>
  </cols>
  <sheetData>
    <row r="1" spans="1:10" x14ac:dyDescent="0.25">
      <c r="A1" s="1" t="s">
        <v>0</v>
      </c>
      <c r="B1" s="166" t="s">
        <v>1</v>
      </c>
      <c r="C1" s="167"/>
      <c r="D1" s="168"/>
      <c r="E1" s="2" t="s">
        <v>2</v>
      </c>
      <c r="F1" s="3"/>
      <c r="G1" s="4"/>
      <c r="H1" s="4"/>
      <c r="I1" s="4" t="s">
        <v>3</v>
      </c>
      <c r="J1" s="5"/>
    </row>
    <row r="2" spans="1:10" ht="7.5" customHeight="1" thickBot="1" x14ac:dyDescent="0.3">
      <c r="A2" s="7"/>
      <c r="B2" s="7"/>
      <c r="C2" s="7"/>
      <c r="D2" s="7"/>
      <c r="E2" s="7"/>
      <c r="F2" s="8"/>
      <c r="G2" s="9"/>
      <c r="H2" s="9"/>
      <c r="I2" s="9"/>
      <c r="J2" s="9"/>
    </row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2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7.25" customHeight="1" thickBot="1" x14ac:dyDescent="0.3">
      <c r="A4" s="169" t="s">
        <v>14</v>
      </c>
      <c r="B4" s="15"/>
      <c r="C4" s="16" t="s">
        <v>40</v>
      </c>
      <c r="D4" s="17" t="s">
        <v>41</v>
      </c>
      <c r="E4" s="16">
        <v>60</v>
      </c>
      <c r="F4" s="18">
        <v>7.07</v>
      </c>
      <c r="G4" s="16">
        <v>13.2</v>
      </c>
      <c r="H4" s="16">
        <v>0.66</v>
      </c>
      <c r="I4" s="16">
        <v>0.12</v>
      </c>
      <c r="J4" s="19">
        <v>2.2799999999999998</v>
      </c>
    </row>
    <row r="5" spans="1:10" ht="15" customHeight="1" x14ac:dyDescent="0.25">
      <c r="A5" s="170"/>
      <c r="B5" s="20"/>
      <c r="C5" s="21" t="s">
        <v>42</v>
      </c>
      <c r="D5" s="17" t="s">
        <v>43</v>
      </c>
      <c r="E5" s="16">
        <v>200</v>
      </c>
      <c r="F5" s="22">
        <v>38.270000000000003</v>
      </c>
      <c r="G5" s="23">
        <v>334.4</v>
      </c>
      <c r="H5" s="23">
        <v>13.54</v>
      </c>
      <c r="I5" s="23">
        <v>15.92</v>
      </c>
      <c r="J5" s="24">
        <v>34.11</v>
      </c>
    </row>
    <row r="6" spans="1:10" ht="15" customHeight="1" x14ac:dyDescent="0.25">
      <c r="A6" s="170"/>
      <c r="B6" s="20"/>
      <c r="C6" s="21" t="s">
        <v>22</v>
      </c>
      <c r="D6" s="25" t="s">
        <v>23</v>
      </c>
      <c r="E6" s="92">
        <v>35</v>
      </c>
      <c r="F6" s="22">
        <v>2.23</v>
      </c>
      <c r="G6" s="93">
        <v>109.9</v>
      </c>
      <c r="H6" s="93">
        <v>2.31</v>
      </c>
      <c r="I6" s="93">
        <v>0.32</v>
      </c>
      <c r="J6" s="94">
        <v>14.11</v>
      </c>
    </row>
    <row r="7" spans="1:10" ht="15" customHeight="1" x14ac:dyDescent="0.25">
      <c r="A7" s="170"/>
      <c r="B7" s="26"/>
      <c r="C7" s="21" t="s">
        <v>35</v>
      </c>
      <c r="D7" s="25" t="s">
        <v>36</v>
      </c>
      <c r="E7" s="16">
        <v>180</v>
      </c>
      <c r="F7" s="22">
        <v>13.47</v>
      </c>
      <c r="G7" s="23">
        <v>90.54</v>
      </c>
      <c r="H7" s="23">
        <v>2.84</v>
      </c>
      <c r="I7" s="23">
        <v>2.41</v>
      </c>
      <c r="J7" s="24">
        <v>14.35</v>
      </c>
    </row>
    <row r="8" spans="1:10" ht="15" customHeight="1" x14ac:dyDescent="0.25">
      <c r="A8" s="170"/>
      <c r="B8" s="27"/>
      <c r="C8" s="21" t="s">
        <v>20</v>
      </c>
      <c r="D8" s="25" t="s">
        <v>80</v>
      </c>
      <c r="E8" s="16">
        <v>120</v>
      </c>
      <c r="F8" s="28">
        <v>21.96</v>
      </c>
      <c r="G8" s="23">
        <v>84.58</v>
      </c>
      <c r="H8" s="23">
        <v>0.86</v>
      </c>
      <c r="I8" s="23">
        <v>0.19</v>
      </c>
      <c r="J8" s="24">
        <v>7.8</v>
      </c>
    </row>
    <row r="9" spans="1:10" ht="15" customHeight="1" x14ac:dyDescent="0.25">
      <c r="A9" s="170"/>
      <c r="B9" s="29"/>
      <c r="C9" s="30"/>
      <c r="D9" s="31" t="s">
        <v>45</v>
      </c>
      <c r="E9" s="32">
        <f>SUM(E4:E8)</f>
        <v>595</v>
      </c>
      <c r="F9" s="33"/>
      <c r="G9" s="23"/>
      <c r="H9" s="23"/>
      <c r="I9" s="23"/>
      <c r="J9" s="24"/>
    </row>
    <row r="10" spans="1:10" ht="15.75" thickBot="1" x14ac:dyDescent="0.3">
      <c r="A10" s="171"/>
      <c r="B10" s="88"/>
      <c r="C10" s="34"/>
      <c r="D10" s="35" t="s">
        <v>46</v>
      </c>
      <c r="E10" s="36"/>
      <c r="F10" s="37">
        <f>SUM(F4:F8)</f>
        <v>83</v>
      </c>
      <c r="G10" s="37">
        <f t="shared" ref="G10:J10" si="0">SUM(G4:G8)</f>
        <v>632.62</v>
      </c>
      <c r="H10" s="37">
        <f t="shared" si="0"/>
        <v>20.209999999999997</v>
      </c>
      <c r="I10" s="37">
        <f t="shared" si="0"/>
        <v>18.96</v>
      </c>
      <c r="J10" s="38">
        <f t="shared" si="0"/>
        <v>72.649999999999991</v>
      </c>
    </row>
    <row r="11" spans="1:10" x14ac:dyDescent="0.25">
      <c r="A11" s="39" t="s">
        <v>15</v>
      </c>
      <c r="B11" s="40"/>
      <c r="C11" s="41"/>
      <c r="D11" s="42"/>
      <c r="E11" s="43"/>
      <c r="F11" s="44"/>
      <c r="G11" s="45"/>
      <c r="H11" s="45"/>
      <c r="I11" s="45"/>
      <c r="J11" s="46"/>
    </row>
    <row r="12" spans="1:10" x14ac:dyDescent="0.25">
      <c r="A12" s="47"/>
      <c r="B12" s="20"/>
      <c r="C12" s="48"/>
      <c r="D12" s="49"/>
      <c r="E12" s="50"/>
      <c r="F12" s="51"/>
      <c r="G12" s="52"/>
      <c r="H12" s="52"/>
      <c r="I12" s="52"/>
      <c r="J12" s="53"/>
    </row>
    <row r="13" spans="1:10" ht="15.75" thickBot="1" x14ac:dyDescent="0.3">
      <c r="A13" s="54"/>
      <c r="B13" s="55"/>
      <c r="C13" s="56"/>
      <c r="D13" s="57"/>
      <c r="E13" s="58"/>
      <c r="F13" s="59"/>
      <c r="G13" s="60"/>
      <c r="H13" s="60"/>
      <c r="I13" s="60"/>
      <c r="J13" s="61"/>
    </row>
    <row r="14" spans="1:10" ht="15.75" thickBot="1" x14ac:dyDescent="0.3">
      <c r="A14" s="169" t="s">
        <v>16</v>
      </c>
      <c r="B14" s="62"/>
      <c r="C14" s="21" t="s">
        <v>47</v>
      </c>
      <c r="D14" s="63" t="s">
        <v>48</v>
      </c>
      <c r="E14" s="16">
        <v>100</v>
      </c>
      <c r="F14" s="18">
        <v>12.8</v>
      </c>
      <c r="G14" s="16">
        <v>77.7</v>
      </c>
      <c r="H14" s="97">
        <v>1.1000000000000001</v>
      </c>
      <c r="I14" s="16">
        <v>6.11</v>
      </c>
      <c r="J14" s="19">
        <v>4.57</v>
      </c>
    </row>
    <row r="15" spans="1:10" x14ac:dyDescent="0.25">
      <c r="A15" s="170"/>
      <c r="B15" s="20"/>
      <c r="C15" s="21" t="s">
        <v>49</v>
      </c>
      <c r="D15" s="17" t="s">
        <v>50</v>
      </c>
      <c r="E15" s="16">
        <v>250</v>
      </c>
      <c r="F15" s="22">
        <v>14.3</v>
      </c>
      <c r="G15" s="23">
        <v>103.75</v>
      </c>
      <c r="H15" s="23">
        <v>1.8</v>
      </c>
      <c r="I15" s="23">
        <v>4.92</v>
      </c>
      <c r="J15" s="24">
        <v>10.93</v>
      </c>
    </row>
    <row r="16" spans="1:10" x14ac:dyDescent="0.25">
      <c r="A16" s="170"/>
      <c r="B16" s="20"/>
      <c r="C16" s="68" t="s">
        <v>51</v>
      </c>
      <c r="D16" s="69" t="s">
        <v>52</v>
      </c>
      <c r="E16" s="92">
        <v>110</v>
      </c>
      <c r="F16" s="22">
        <v>47.11</v>
      </c>
      <c r="G16" s="93">
        <v>142</v>
      </c>
      <c r="H16" s="93">
        <v>7.46</v>
      </c>
      <c r="I16" s="93">
        <v>8.2899999999999991</v>
      </c>
      <c r="J16" s="94">
        <v>9.44</v>
      </c>
    </row>
    <row r="17" spans="1:10" ht="17.25" customHeight="1" x14ac:dyDescent="0.25">
      <c r="A17" s="170"/>
      <c r="B17" s="20"/>
      <c r="C17" s="21" t="s">
        <v>53</v>
      </c>
      <c r="D17" s="17" t="s">
        <v>54</v>
      </c>
      <c r="E17" s="16">
        <v>180</v>
      </c>
      <c r="F17" s="22">
        <v>9.4499999999999993</v>
      </c>
      <c r="G17" s="23">
        <v>292.5</v>
      </c>
      <c r="H17" s="23">
        <v>7.7</v>
      </c>
      <c r="I17" s="23">
        <v>9.01</v>
      </c>
      <c r="J17" s="24">
        <v>45.07</v>
      </c>
    </row>
    <row r="18" spans="1:10" ht="16.5" customHeight="1" x14ac:dyDescent="0.25">
      <c r="A18" s="170"/>
      <c r="B18" s="20"/>
      <c r="C18" s="21" t="s">
        <v>22</v>
      </c>
      <c r="D18" s="17" t="s">
        <v>31</v>
      </c>
      <c r="E18" s="92">
        <v>38</v>
      </c>
      <c r="F18" s="22">
        <v>2.78</v>
      </c>
      <c r="G18" s="93">
        <v>85.88</v>
      </c>
      <c r="H18" s="93">
        <v>2.7</v>
      </c>
      <c r="I18" s="93">
        <v>0.38</v>
      </c>
      <c r="J18" s="94">
        <v>17.899999999999999</v>
      </c>
    </row>
    <row r="19" spans="1:10" ht="15" customHeight="1" x14ac:dyDescent="0.25">
      <c r="A19" s="170"/>
      <c r="B19" s="20"/>
      <c r="C19" s="21" t="s">
        <v>22</v>
      </c>
      <c r="D19" s="25" t="s">
        <v>23</v>
      </c>
      <c r="E19" s="92">
        <v>60</v>
      </c>
      <c r="F19" s="22">
        <v>3.85</v>
      </c>
      <c r="G19" s="93">
        <v>188.4</v>
      </c>
      <c r="H19" s="93">
        <v>3.96</v>
      </c>
      <c r="I19" s="93">
        <v>0.54</v>
      </c>
      <c r="J19" s="94">
        <v>24.18</v>
      </c>
    </row>
    <row r="20" spans="1:10" ht="15" customHeight="1" x14ac:dyDescent="0.25">
      <c r="A20" s="170"/>
      <c r="B20" s="20"/>
      <c r="C20" s="21" t="s">
        <v>20</v>
      </c>
      <c r="D20" s="17" t="s">
        <v>61</v>
      </c>
      <c r="E20" s="16">
        <v>110</v>
      </c>
      <c r="F20" s="22">
        <v>17.39</v>
      </c>
      <c r="G20" s="23">
        <v>105.6</v>
      </c>
      <c r="H20" s="23">
        <v>1.65</v>
      </c>
      <c r="I20" s="23">
        <v>0.55000000000000004</v>
      </c>
      <c r="J20" s="24">
        <v>23.1</v>
      </c>
    </row>
    <row r="21" spans="1:10" ht="15" customHeight="1" x14ac:dyDescent="0.25">
      <c r="A21" s="170"/>
      <c r="B21" s="20"/>
      <c r="C21" s="21" t="s">
        <v>55</v>
      </c>
      <c r="D21" s="25" t="s">
        <v>56</v>
      </c>
      <c r="E21" s="16">
        <v>200</v>
      </c>
      <c r="F21" s="22">
        <v>11.32</v>
      </c>
      <c r="G21" s="23">
        <v>88.2</v>
      </c>
      <c r="H21" s="23">
        <v>0.67</v>
      </c>
      <c r="I21" s="23">
        <v>0.28000000000000003</v>
      </c>
      <c r="J21" s="24">
        <v>20.76</v>
      </c>
    </row>
    <row r="22" spans="1:10" ht="15" customHeight="1" x14ac:dyDescent="0.25">
      <c r="A22" s="170"/>
      <c r="B22" s="20"/>
      <c r="C22" s="73"/>
      <c r="D22" s="74" t="s">
        <v>57</v>
      </c>
      <c r="E22" s="100">
        <f>SUM(E14:E21)</f>
        <v>1048</v>
      </c>
      <c r="F22" s="101"/>
      <c r="G22" s="102"/>
      <c r="H22" s="102"/>
      <c r="I22" s="102"/>
      <c r="J22" s="135"/>
    </row>
    <row r="23" spans="1:10" ht="15" customHeight="1" x14ac:dyDescent="0.25">
      <c r="A23" s="170"/>
      <c r="B23" s="20"/>
      <c r="C23" s="79"/>
      <c r="D23" s="80" t="s">
        <v>58</v>
      </c>
      <c r="E23" s="73"/>
      <c r="F23" s="81">
        <f>SUM(F14:F21)</f>
        <v>119</v>
      </c>
      <c r="G23" s="82">
        <f t="shared" ref="G23:J23" si="1">SUM(G13:G22)</f>
        <v>1084.03</v>
      </c>
      <c r="H23" s="82">
        <f t="shared" si="1"/>
        <v>27.04</v>
      </c>
      <c r="I23" s="82">
        <f t="shared" si="1"/>
        <v>30.08</v>
      </c>
      <c r="J23" s="83">
        <f t="shared" si="1"/>
        <v>155.94999999999999</v>
      </c>
    </row>
    <row r="24" spans="1:10" ht="15" customHeight="1" thickBot="1" x14ac:dyDescent="0.3">
      <c r="A24" s="171"/>
      <c r="B24" s="55"/>
      <c r="C24" s="55"/>
      <c r="D24" s="57"/>
      <c r="E24" s="58"/>
      <c r="F24" s="84"/>
      <c r="G24" s="58"/>
      <c r="H24" s="58"/>
      <c r="I24" s="58"/>
      <c r="J24" s="85"/>
    </row>
  </sheetData>
  <mergeCells count="3">
    <mergeCell ref="B1:D1"/>
    <mergeCell ref="A4:A10"/>
    <mergeCell ref="A14:A24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F27" sqref="F27"/>
    </sheetView>
  </sheetViews>
  <sheetFormatPr defaultColWidth="9.140625" defaultRowHeight="15" x14ac:dyDescent="0.25"/>
  <cols>
    <col min="1" max="1" width="13.7109375" style="6" customWidth="1"/>
    <col min="2" max="2" width="13.5703125" style="6" customWidth="1"/>
    <col min="3" max="3" width="9.140625" style="6" bestFit="1" customWidth="1"/>
    <col min="4" max="4" width="42.140625" style="6" customWidth="1"/>
    <col min="5" max="5" width="9.140625" style="6" bestFit="1" customWidth="1"/>
    <col min="6" max="6" width="9.140625" style="86" bestFit="1" customWidth="1"/>
    <col min="7" max="10" width="13.42578125" style="87" customWidth="1"/>
    <col min="11" max="16384" width="9.140625" style="6"/>
  </cols>
  <sheetData>
    <row r="1" spans="1:10" x14ac:dyDescent="0.25">
      <c r="A1" s="1" t="s">
        <v>0</v>
      </c>
      <c r="B1" s="166" t="s">
        <v>1</v>
      </c>
      <c r="C1" s="167"/>
      <c r="D1" s="168"/>
      <c r="E1" s="2" t="s">
        <v>2</v>
      </c>
      <c r="F1" s="3"/>
      <c r="G1" s="4"/>
      <c r="H1" s="4"/>
      <c r="I1" s="4" t="s">
        <v>3</v>
      </c>
      <c r="J1" s="5"/>
    </row>
    <row r="2" spans="1:10" ht="7.5" customHeight="1" thickBot="1" x14ac:dyDescent="0.3">
      <c r="A2" s="7"/>
      <c r="B2" s="7"/>
      <c r="C2" s="7"/>
      <c r="D2" s="7"/>
      <c r="E2" s="7"/>
      <c r="F2" s="8"/>
      <c r="G2" s="9"/>
      <c r="H2" s="9"/>
      <c r="I2" s="9"/>
      <c r="J2" s="9"/>
    </row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2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5" customHeight="1" thickBot="1" x14ac:dyDescent="0.3">
      <c r="A4" s="169" t="s">
        <v>14</v>
      </c>
      <c r="B4" s="15"/>
      <c r="C4" s="21" t="s">
        <v>22</v>
      </c>
      <c r="D4" s="17" t="s">
        <v>59</v>
      </c>
      <c r="E4" s="89">
        <v>55</v>
      </c>
      <c r="F4" s="18">
        <v>8.52</v>
      </c>
      <c r="G4" s="90">
        <v>42.63</v>
      </c>
      <c r="H4" s="90">
        <v>0.66</v>
      </c>
      <c r="I4" s="90">
        <v>2.6</v>
      </c>
      <c r="J4" s="91">
        <v>4.24</v>
      </c>
    </row>
    <row r="5" spans="1:10" ht="15" customHeight="1" x14ac:dyDescent="0.25">
      <c r="A5" s="170"/>
      <c r="B5" s="20"/>
      <c r="C5" s="21" t="s">
        <v>27</v>
      </c>
      <c r="D5" s="25" t="s">
        <v>28</v>
      </c>
      <c r="E5" s="16">
        <v>90</v>
      </c>
      <c r="F5" s="22">
        <v>48.23</v>
      </c>
      <c r="G5" s="23">
        <v>264.13</v>
      </c>
      <c r="H5" s="23">
        <v>10.94</v>
      </c>
      <c r="I5" s="23">
        <v>20.9</v>
      </c>
      <c r="J5" s="24">
        <v>8.24</v>
      </c>
    </row>
    <row r="6" spans="1:10" ht="15" customHeight="1" x14ac:dyDescent="0.25">
      <c r="A6" s="170"/>
      <c r="B6" s="20"/>
      <c r="C6" s="21" t="s">
        <v>17</v>
      </c>
      <c r="D6" s="25" t="s">
        <v>60</v>
      </c>
      <c r="E6" s="92">
        <v>150</v>
      </c>
      <c r="F6" s="22">
        <v>13.69</v>
      </c>
      <c r="G6" s="93">
        <v>243.75</v>
      </c>
      <c r="H6" s="93">
        <v>8.6</v>
      </c>
      <c r="I6" s="93">
        <v>6.09</v>
      </c>
      <c r="J6" s="94">
        <v>38.64</v>
      </c>
    </row>
    <row r="7" spans="1:10" ht="27.75" customHeight="1" x14ac:dyDescent="0.25">
      <c r="A7" s="170"/>
      <c r="B7" s="20"/>
      <c r="C7" s="21" t="s">
        <v>22</v>
      </c>
      <c r="D7" s="17" t="s">
        <v>31</v>
      </c>
      <c r="E7" s="92">
        <v>23</v>
      </c>
      <c r="F7" s="22">
        <v>1.68</v>
      </c>
      <c r="G7" s="93">
        <v>51.98</v>
      </c>
      <c r="H7" s="93">
        <v>1.63</v>
      </c>
      <c r="I7" s="93">
        <v>0.23</v>
      </c>
      <c r="J7" s="94">
        <v>10.8</v>
      </c>
    </row>
    <row r="8" spans="1:10" ht="15" customHeight="1" x14ac:dyDescent="0.25">
      <c r="A8" s="170"/>
      <c r="B8" s="20"/>
      <c r="C8" s="21" t="s">
        <v>22</v>
      </c>
      <c r="D8" s="25" t="s">
        <v>23</v>
      </c>
      <c r="E8" s="92">
        <v>40</v>
      </c>
      <c r="F8" s="22">
        <v>2.58</v>
      </c>
      <c r="G8" s="93">
        <v>125.6</v>
      </c>
      <c r="H8" s="93">
        <v>2.64</v>
      </c>
      <c r="I8" s="93">
        <v>0.36</v>
      </c>
      <c r="J8" s="94">
        <v>16.12</v>
      </c>
    </row>
    <row r="9" spans="1:10" ht="15" customHeight="1" x14ac:dyDescent="0.25">
      <c r="A9" s="170"/>
      <c r="B9" s="20"/>
      <c r="C9" s="92">
        <v>686</v>
      </c>
      <c r="D9" s="95" t="s">
        <v>62</v>
      </c>
      <c r="E9" s="92">
        <v>200</v>
      </c>
      <c r="F9" s="22">
        <v>4.6500000000000004</v>
      </c>
      <c r="G9" s="93">
        <v>60</v>
      </c>
      <c r="H9" s="93">
        <v>0.3</v>
      </c>
      <c r="I9" s="93"/>
      <c r="J9" s="94">
        <v>15.2</v>
      </c>
    </row>
    <row r="10" spans="1:10" ht="15" customHeight="1" x14ac:dyDescent="0.25">
      <c r="A10" s="170"/>
      <c r="B10" s="29"/>
      <c r="C10" s="21" t="s">
        <v>22</v>
      </c>
      <c r="D10" s="17" t="s">
        <v>101</v>
      </c>
      <c r="E10" s="16">
        <v>17</v>
      </c>
      <c r="F10" s="28">
        <v>3.65</v>
      </c>
      <c r="G10" s="23">
        <v>78.2</v>
      </c>
      <c r="H10" s="23">
        <v>1.28</v>
      </c>
      <c r="I10" s="23">
        <v>2.89</v>
      </c>
      <c r="J10" s="24">
        <v>11.56</v>
      </c>
    </row>
    <row r="11" spans="1:10" ht="15" customHeight="1" x14ac:dyDescent="0.25">
      <c r="A11" s="170"/>
      <c r="B11" s="27"/>
      <c r="C11" s="30"/>
      <c r="D11" s="31" t="s">
        <v>45</v>
      </c>
      <c r="E11" s="32">
        <f>SUM(E4:E10)</f>
        <v>575</v>
      </c>
      <c r="F11" s="33"/>
      <c r="G11" s="23"/>
      <c r="H11" s="23"/>
      <c r="I11" s="23"/>
      <c r="J11" s="24"/>
    </row>
    <row r="12" spans="1:10" ht="15.75" thickBot="1" x14ac:dyDescent="0.3">
      <c r="A12" s="171"/>
      <c r="B12" s="96"/>
      <c r="C12" s="34"/>
      <c r="D12" s="35" t="s">
        <v>46</v>
      </c>
      <c r="E12" s="36"/>
      <c r="F12" s="37">
        <f>SUM(F4:F10)</f>
        <v>83.000000000000014</v>
      </c>
      <c r="G12" s="37">
        <f t="shared" ref="G12:J12" si="0">SUM(G4:G10)</f>
        <v>866.29000000000008</v>
      </c>
      <c r="H12" s="37">
        <f t="shared" si="0"/>
        <v>26.05</v>
      </c>
      <c r="I12" s="37">
        <f t="shared" si="0"/>
        <v>33.07</v>
      </c>
      <c r="J12" s="38">
        <f t="shared" si="0"/>
        <v>104.80000000000001</v>
      </c>
    </row>
    <row r="13" spans="1:10" x14ac:dyDescent="0.25">
      <c r="A13" s="39" t="s">
        <v>15</v>
      </c>
      <c r="B13" s="62"/>
      <c r="C13" s="41"/>
      <c r="D13" s="42"/>
      <c r="E13" s="43"/>
      <c r="F13" s="44"/>
      <c r="G13" s="45"/>
      <c r="H13" s="45"/>
      <c r="I13" s="45"/>
      <c r="J13" s="46"/>
    </row>
    <row r="14" spans="1:10" x14ac:dyDescent="0.25">
      <c r="A14" s="47"/>
      <c r="B14" s="20"/>
      <c r="C14" s="48"/>
      <c r="D14" s="49"/>
      <c r="E14" s="50"/>
      <c r="F14" s="51"/>
      <c r="G14" s="52"/>
      <c r="H14" s="52"/>
      <c r="I14" s="52"/>
      <c r="J14" s="53"/>
    </row>
    <row r="15" spans="1:10" ht="15.75" thickBot="1" x14ac:dyDescent="0.3">
      <c r="A15" s="54"/>
      <c r="B15" s="55"/>
      <c r="C15" s="56"/>
      <c r="D15" s="57"/>
      <c r="E15" s="58"/>
      <c r="F15" s="59"/>
      <c r="G15" s="60"/>
      <c r="H15" s="60"/>
      <c r="I15" s="60"/>
      <c r="J15" s="61"/>
    </row>
    <row r="16" spans="1:10" ht="15" customHeight="1" thickBot="1" x14ac:dyDescent="0.3">
      <c r="A16" s="169" t="s">
        <v>16</v>
      </c>
      <c r="B16" s="62"/>
      <c r="C16" s="21" t="s">
        <v>63</v>
      </c>
      <c r="D16" s="25" t="s">
        <v>64</v>
      </c>
      <c r="E16" s="97">
        <v>100</v>
      </c>
      <c r="F16" s="18">
        <v>16.11</v>
      </c>
      <c r="G16" s="16">
        <v>66.599999999999994</v>
      </c>
      <c r="H16" s="16">
        <v>0.75</v>
      </c>
      <c r="I16" s="16">
        <v>6.02</v>
      </c>
      <c r="J16" s="19">
        <v>2.35</v>
      </c>
    </row>
    <row r="17" spans="1:10" ht="15" customHeight="1" x14ac:dyDescent="0.25">
      <c r="A17" s="170"/>
      <c r="B17" s="20"/>
      <c r="C17" s="68" t="s">
        <v>102</v>
      </c>
      <c r="D17" s="95" t="s">
        <v>103</v>
      </c>
      <c r="E17" s="16">
        <v>250</v>
      </c>
      <c r="F17" s="22">
        <v>16.63</v>
      </c>
      <c r="G17" s="16">
        <v>144.25</v>
      </c>
      <c r="H17" s="97">
        <v>3.55</v>
      </c>
      <c r="I17" s="16">
        <v>4.59</v>
      </c>
      <c r="J17" s="98">
        <v>18.79</v>
      </c>
    </row>
    <row r="18" spans="1:10" ht="15" customHeight="1" x14ac:dyDescent="0.25">
      <c r="A18" s="170"/>
      <c r="B18" s="20"/>
      <c r="C18" s="21" t="s">
        <v>65</v>
      </c>
      <c r="D18" s="25" t="s">
        <v>38</v>
      </c>
      <c r="E18" s="16">
        <v>100</v>
      </c>
      <c r="F18" s="22">
        <v>58.55</v>
      </c>
      <c r="G18" s="16">
        <v>152</v>
      </c>
      <c r="H18" s="16">
        <v>13.08</v>
      </c>
      <c r="I18" s="16">
        <v>9.18</v>
      </c>
      <c r="J18" s="98">
        <v>2.85</v>
      </c>
    </row>
    <row r="19" spans="1:10" ht="15" customHeight="1" x14ac:dyDescent="0.25">
      <c r="A19" s="170"/>
      <c r="B19" s="20"/>
      <c r="C19" s="21" t="s">
        <v>18</v>
      </c>
      <c r="D19" s="99" t="s">
        <v>19</v>
      </c>
      <c r="E19" s="16">
        <v>180</v>
      </c>
      <c r="F19" s="22">
        <v>11.23</v>
      </c>
      <c r="G19" s="16">
        <v>239.94</v>
      </c>
      <c r="H19" s="16">
        <v>4.3600000000000003</v>
      </c>
      <c r="I19" s="16">
        <v>5.16</v>
      </c>
      <c r="J19" s="98">
        <v>44</v>
      </c>
    </row>
    <row r="20" spans="1:10" ht="15" customHeight="1" x14ac:dyDescent="0.25">
      <c r="A20" s="170"/>
      <c r="B20" s="20"/>
      <c r="C20" s="21" t="s">
        <v>22</v>
      </c>
      <c r="D20" s="17" t="s">
        <v>31</v>
      </c>
      <c r="E20" s="92">
        <v>33</v>
      </c>
      <c r="F20" s="22">
        <v>2.42</v>
      </c>
      <c r="G20" s="93">
        <v>74.58</v>
      </c>
      <c r="H20" s="93">
        <v>2.34</v>
      </c>
      <c r="I20" s="93">
        <v>0.33</v>
      </c>
      <c r="J20" s="94">
        <v>15.54</v>
      </c>
    </row>
    <row r="21" spans="1:10" ht="15" customHeight="1" x14ac:dyDescent="0.25">
      <c r="A21" s="170"/>
      <c r="B21" s="20"/>
      <c r="C21" s="21" t="s">
        <v>22</v>
      </c>
      <c r="D21" s="25" t="s">
        <v>23</v>
      </c>
      <c r="E21" s="92">
        <v>70</v>
      </c>
      <c r="F21" s="22">
        <v>4.54</v>
      </c>
      <c r="G21" s="93">
        <v>219.8</v>
      </c>
      <c r="H21" s="93">
        <v>4.62</v>
      </c>
      <c r="I21" s="93">
        <v>0.63</v>
      </c>
      <c r="J21" s="94">
        <v>28.21</v>
      </c>
    </row>
    <row r="22" spans="1:10" x14ac:dyDescent="0.25">
      <c r="A22" s="170"/>
      <c r="B22" s="20"/>
      <c r="C22" s="21" t="s">
        <v>66</v>
      </c>
      <c r="D22" s="17" t="s">
        <v>67</v>
      </c>
      <c r="E22" s="16">
        <v>180</v>
      </c>
      <c r="F22" s="22">
        <v>9.52</v>
      </c>
      <c r="G22" s="23">
        <v>102.96</v>
      </c>
      <c r="H22" s="23">
        <v>0.09</v>
      </c>
      <c r="I22" s="23">
        <v>0.04</v>
      </c>
      <c r="J22" s="24">
        <v>22.1</v>
      </c>
    </row>
    <row r="23" spans="1:10" ht="15.75" x14ac:dyDescent="0.25">
      <c r="A23" s="170"/>
      <c r="B23" s="20"/>
      <c r="C23" s="73"/>
      <c r="D23" s="74" t="s">
        <v>57</v>
      </c>
      <c r="E23" s="100">
        <f>SUM(E16:E22)</f>
        <v>913</v>
      </c>
      <c r="F23" s="101"/>
      <c r="G23" s="102"/>
      <c r="H23" s="102"/>
      <c r="I23" s="102"/>
      <c r="J23" s="103"/>
    </row>
    <row r="24" spans="1:10" x14ac:dyDescent="0.25">
      <c r="A24" s="170"/>
      <c r="B24" s="20"/>
      <c r="C24" s="79"/>
      <c r="D24" s="80" t="s">
        <v>58</v>
      </c>
      <c r="E24" s="104"/>
      <c r="F24" s="105">
        <f>SUM(F16:F22)</f>
        <v>119</v>
      </c>
      <c r="G24" s="106">
        <f t="shared" ref="G24:J24" si="1">SUM(G15:G23)</f>
        <v>1000.1300000000001</v>
      </c>
      <c r="H24" s="106">
        <f t="shared" si="1"/>
        <v>28.79</v>
      </c>
      <c r="I24" s="106">
        <f t="shared" si="1"/>
        <v>25.949999999999996</v>
      </c>
      <c r="J24" s="107">
        <f t="shared" si="1"/>
        <v>133.84</v>
      </c>
    </row>
    <row r="25" spans="1:10" ht="15.75" thickBot="1" x14ac:dyDescent="0.3">
      <c r="A25" s="171"/>
      <c r="B25" s="55"/>
      <c r="C25" s="55"/>
      <c r="D25" s="57"/>
      <c r="E25" s="58"/>
      <c r="F25" s="84"/>
      <c r="G25" s="58"/>
      <c r="H25" s="58"/>
      <c r="I25" s="58"/>
      <c r="J25" s="85"/>
    </row>
  </sheetData>
  <mergeCells count="3">
    <mergeCell ref="B1:D1"/>
    <mergeCell ref="A4:A12"/>
    <mergeCell ref="A16:A25"/>
  </mergeCells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E29" sqref="E29"/>
    </sheetView>
  </sheetViews>
  <sheetFormatPr defaultColWidth="9.140625" defaultRowHeight="15" x14ac:dyDescent="0.25"/>
  <cols>
    <col min="1" max="1" width="13.7109375" style="6" customWidth="1"/>
    <col min="2" max="2" width="13.5703125" style="6" customWidth="1"/>
    <col min="3" max="3" width="9.140625" style="6" bestFit="1" customWidth="1"/>
    <col min="4" max="4" width="42.140625" style="6" customWidth="1"/>
    <col min="5" max="5" width="9.140625" style="6" bestFit="1" customWidth="1"/>
    <col min="6" max="6" width="9.140625" style="86" bestFit="1" customWidth="1"/>
    <col min="7" max="10" width="13.42578125" style="87" customWidth="1"/>
    <col min="11" max="16384" width="9.140625" style="6"/>
  </cols>
  <sheetData>
    <row r="1" spans="1:10" x14ac:dyDescent="0.25">
      <c r="A1" s="1" t="s">
        <v>0</v>
      </c>
      <c r="B1" s="166" t="s">
        <v>1</v>
      </c>
      <c r="C1" s="167"/>
      <c r="D1" s="168"/>
      <c r="E1" s="2" t="s">
        <v>2</v>
      </c>
      <c r="F1" s="3"/>
      <c r="G1" s="4"/>
      <c r="H1" s="4"/>
      <c r="I1" s="4" t="s">
        <v>3</v>
      </c>
      <c r="J1" s="5"/>
    </row>
    <row r="2" spans="1:10" ht="7.5" customHeight="1" thickBot="1" x14ac:dyDescent="0.3">
      <c r="A2" s="7"/>
      <c r="B2" s="7"/>
      <c r="C2" s="7"/>
      <c r="D2" s="7"/>
      <c r="E2" s="7"/>
      <c r="F2" s="8"/>
      <c r="G2" s="9"/>
      <c r="H2" s="9"/>
      <c r="I2" s="9"/>
      <c r="J2" s="9"/>
    </row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2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5" customHeight="1" thickBot="1" x14ac:dyDescent="0.3">
      <c r="A4" s="169" t="s">
        <v>14</v>
      </c>
      <c r="B4" s="15"/>
      <c r="C4" s="21" t="s">
        <v>68</v>
      </c>
      <c r="D4" s="110" t="s">
        <v>69</v>
      </c>
      <c r="E4" s="92">
        <v>15</v>
      </c>
      <c r="F4" s="18">
        <v>8.8000000000000007</v>
      </c>
      <c r="G4" s="111">
        <v>99</v>
      </c>
      <c r="H4" s="92">
        <v>0.12</v>
      </c>
      <c r="I4" s="111">
        <v>10.9</v>
      </c>
      <c r="J4" s="112">
        <v>0.2</v>
      </c>
    </row>
    <row r="5" spans="1:10" ht="15" customHeight="1" x14ac:dyDescent="0.25">
      <c r="A5" s="170"/>
      <c r="B5" s="20"/>
      <c r="C5" s="16" t="s">
        <v>104</v>
      </c>
      <c r="D5" s="17" t="s">
        <v>105</v>
      </c>
      <c r="E5" s="89">
        <v>30</v>
      </c>
      <c r="F5" s="22">
        <v>12.61</v>
      </c>
      <c r="G5" s="90">
        <v>17.760000000000002</v>
      </c>
      <c r="H5" s="90">
        <v>0.86</v>
      </c>
      <c r="I5" s="90">
        <v>0.82</v>
      </c>
      <c r="J5" s="139">
        <v>1.73</v>
      </c>
    </row>
    <row r="6" spans="1:10" ht="15" customHeight="1" x14ac:dyDescent="0.25">
      <c r="A6" s="170"/>
      <c r="B6" s="20"/>
      <c r="C6" s="21" t="s">
        <v>76</v>
      </c>
      <c r="D6" s="17" t="s">
        <v>77</v>
      </c>
      <c r="E6" s="16">
        <v>143</v>
      </c>
      <c r="F6" s="22">
        <v>38.21</v>
      </c>
      <c r="G6" s="23">
        <v>276.14</v>
      </c>
      <c r="H6" s="23">
        <v>13.28</v>
      </c>
      <c r="I6" s="23">
        <v>23.66</v>
      </c>
      <c r="J6" s="24">
        <v>2.52</v>
      </c>
    </row>
    <row r="7" spans="1:10" ht="27.75" customHeight="1" x14ac:dyDescent="0.25">
      <c r="A7" s="170"/>
      <c r="B7" s="20"/>
      <c r="C7" s="21" t="s">
        <v>22</v>
      </c>
      <c r="D7" s="17" t="s">
        <v>31</v>
      </c>
      <c r="E7" s="92">
        <v>25</v>
      </c>
      <c r="F7" s="22">
        <v>1.83</v>
      </c>
      <c r="G7" s="93">
        <v>56.5</v>
      </c>
      <c r="H7" s="93">
        <v>1.78</v>
      </c>
      <c r="I7" s="93">
        <v>0.25</v>
      </c>
      <c r="J7" s="94">
        <v>11.78</v>
      </c>
    </row>
    <row r="8" spans="1:10" ht="15" customHeight="1" x14ac:dyDescent="0.25">
      <c r="A8" s="170"/>
      <c r="B8" s="20"/>
      <c r="C8" s="21" t="s">
        <v>22</v>
      </c>
      <c r="D8" s="25" t="s">
        <v>23</v>
      </c>
      <c r="E8" s="92">
        <v>42</v>
      </c>
      <c r="F8" s="22">
        <v>2.68</v>
      </c>
      <c r="G8" s="93">
        <v>131.88</v>
      </c>
      <c r="H8" s="93">
        <v>2.77</v>
      </c>
      <c r="I8" s="93">
        <v>0.38</v>
      </c>
      <c r="J8" s="94">
        <v>16.93</v>
      </c>
    </row>
    <row r="9" spans="1:10" ht="15" customHeight="1" x14ac:dyDescent="0.25">
      <c r="A9" s="170"/>
      <c r="B9" s="20"/>
      <c r="C9" s="16">
        <v>685</v>
      </c>
      <c r="D9" s="99" t="s">
        <v>71</v>
      </c>
      <c r="E9" s="16">
        <v>200</v>
      </c>
      <c r="F9" s="22">
        <v>2.65</v>
      </c>
      <c r="G9" s="23">
        <v>58</v>
      </c>
      <c r="H9" s="23">
        <v>0.2</v>
      </c>
      <c r="I9" s="23"/>
      <c r="J9" s="24">
        <v>15</v>
      </c>
    </row>
    <row r="10" spans="1:10" ht="15" customHeight="1" x14ac:dyDescent="0.25">
      <c r="A10" s="170"/>
      <c r="B10" s="29"/>
      <c r="C10" s="21" t="s">
        <v>20</v>
      </c>
      <c r="D10" s="17" t="s">
        <v>44</v>
      </c>
      <c r="E10" s="16">
        <v>160</v>
      </c>
      <c r="F10" s="28">
        <v>16.22</v>
      </c>
      <c r="G10" s="23">
        <v>63.63</v>
      </c>
      <c r="H10" s="23">
        <v>0.54</v>
      </c>
      <c r="I10" s="23">
        <v>0.54</v>
      </c>
      <c r="J10" s="24">
        <v>13.27</v>
      </c>
    </row>
    <row r="11" spans="1:10" ht="15" customHeight="1" x14ac:dyDescent="0.25">
      <c r="A11" s="170"/>
      <c r="B11" s="27"/>
      <c r="C11" s="30"/>
      <c r="D11" s="31" t="s">
        <v>45</v>
      </c>
      <c r="E11" s="32">
        <f>SUM(E4:E10)</f>
        <v>615</v>
      </c>
      <c r="F11" s="33"/>
      <c r="G11" s="23"/>
      <c r="H11" s="23"/>
      <c r="I11" s="23"/>
      <c r="J11" s="24"/>
    </row>
    <row r="12" spans="1:10" ht="15.75" thickBot="1" x14ac:dyDescent="0.3">
      <c r="A12" s="171"/>
      <c r="B12" s="96"/>
      <c r="C12" s="34"/>
      <c r="D12" s="35" t="s">
        <v>46</v>
      </c>
      <c r="E12" s="36"/>
      <c r="F12" s="37">
        <f>SUM(F4:F10)</f>
        <v>83.000000000000014</v>
      </c>
      <c r="G12" s="37">
        <f t="shared" ref="G12:J12" si="0">SUM(G4:G10)</f>
        <v>702.91</v>
      </c>
      <c r="H12" s="37">
        <f t="shared" si="0"/>
        <v>19.549999999999997</v>
      </c>
      <c r="I12" s="37">
        <f t="shared" si="0"/>
        <v>36.550000000000004</v>
      </c>
      <c r="J12" s="38">
        <f t="shared" si="0"/>
        <v>61.429999999999993</v>
      </c>
    </row>
    <row r="13" spans="1:10" x14ac:dyDescent="0.25">
      <c r="A13" s="39" t="s">
        <v>15</v>
      </c>
      <c r="B13" s="62"/>
      <c r="C13" s="41"/>
      <c r="D13" s="42"/>
      <c r="E13" s="43"/>
      <c r="F13" s="44"/>
      <c r="G13" s="45"/>
      <c r="H13" s="45"/>
      <c r="I13" s="45"/>
      <c r="J13" s="46"/>
    </row>
    <row r="14" spans="1:10" x14ac:dyDescent="0.25">
      <c r="A14" s="47"/>
      <c r="B14" s="20"/>
      <c r="C14" s="48"/>
      <c r="D14" s="49"/>
      <c r="E14" s="50"/>
      <c r="F14" s="51"/>
      <c r="G14" s="52"/>
      <c r="H14" s="52"/>
      <c r="I14" s="52"/>
      <c r="J14" s="53"/>
    </row>
    <row r="15" spans="1:10" ht="15.75" thickBot="1" x14ac:dyDescent="0.3">
      <c r="A15" s="54"/>
      <c r="B15" s="55"/>
      <c r="C15" s="56"/>
      <c r="D15" s="57"/>
      <c r="E15" s="58"/>
      <c r="F15" s="59"/>
      <c r="G15" s="60"/>
      <c r="H15" s="60"/>
      <c r="I15" s="60"/>
      <c r="J15" s="61"/>
    </row>
    <row r="16" spans="1:10" ht="15" customHeight="1" thickBot="1" x14ac:dyDescent="0.3">
      <c r="A16" s="169" t="s">
        <v>16</v>
      </c>
      <c r="B16" s="62"/>
      <c r="C16" s="21" t="s">
        <v>94</v>
      </c>
      <c r="D16" s="17" t="s">
        <v>95</v>
      </c>
      <c r="E16" s="16">
        <v>100</v>
      </c>
      <c r="F16" s="18">
        <v>10.73</v>
      </c>
      <c r="G16" s="23">
        <v>60.4</v>
      </c>
      <c r="H16" s="23">
        <v>1.31</v>
      </c>
      <c r="I16" s="23">
        <v>3.25</v>
      </c>
      <c r="J16" s="91">
        <v>6.47</v>
      </c>
    </row>
    <row r="17" spans="1:10" ht="15" customHeight="1" x14ac:dyDescent="0.25">
      <c r="A17" s="170"/>
      <c r="B17" s="20"/>
      <c r="C17" s="21" t="s">
        <v>26</v>
      </c>
      <c r="D17" s="134" t="s">
        <v>106</v>
      </c>
      <c r="E17" s="97">
        <v>250</v>
      </c>
      <c r="F17" s="22">
        <v>12.95</v>
      </c>
      <c r="G17" s="97">
        <v>107.25</v>
      </c>
      <c r="H17" s="16">
        <v>2.02</v>
      </c>
      <c r="I17" s="97">
        <v>5.09</v>
      </c>
      <c r="J17" s="98">
        <v>11.98</v>
      </c>
    </row>
    <row r="18" spans="1:10" ht="15" customHeight="1" x14ac:dyDescent="0.25">
      <c r="A18" s="170"/>
      <c r="B18" s="20"/>
      <c r="C18" s="21" t="s">
        <v>89</v>
      </c>
      <c r="D18" s="25" t="s">
        <v>90</v>
      </c>
      <c r="E18" s="16">
        <v>100</v>
      </c>
      <c r="F18" s="22">
        <v>37.979999999999997</v>
      </c>
      <c r="G18" s="16">
        <v>309</v>
      </c>
      <c r="H18" s="16">
        <v>10.64</v>
      </c>
      <c r="I18" s="16">
        <v>28.19</v>
      </c>
      <c r="J18" s="98">
        <v>2.89</v>
      </c>
    </row>
    <row r="19" spans="1:10" ht="15" customHeight="1" x14ac:dyDescent="0.25">
      <c r="A19" s="170"/>
      <c r="B19" s="20"/>
      <c r="C19" s="21" t="s">
        <v>99</v>
      </c>
      <c r="D19" s="25" t="s">
        <v>100</v>
      </c>
      <c r="E19" s="16">
        <v>180</v>
      </c>
      <c r="F19" s="22">
        <v>24.79</v>
      </c>
      <c r="G19" s="23">
        <v>207.43</v>
      </c>
      <c r="H19" s="23">
        <v>3.72</v>
      </c>
      <c r="I19" s="23">
        <v>10.99</v>
      </c>
      <c r="J19" s="24">
        <v>21.59</v>
      </c>
    </row>
    <row r="20" spans="1:10" ht="15" customHeight="1" x14ac:dyDescent="0.25">
      <c r="A20" s="170"/>
      <c r="B20" s="20"/>
      <c r="C20" s="21" t="s">
        <v>22</v>
      </c>
      <c r="D20" s="17" t="s">
        <v>31</v>
      </c>
      <c r="E20" s="92">
        <v>42</v>
      </c>
      <c r="F20" s="22">
        <v>3.07</v>
      </c>
      <c r="G20" s="93">
        <v>94.92</v>
      </c>
      <c r="H20" s="93">
        <v>2.98</v>
      </c>
      <c r="I20" s="93">
        <v>0.42</v>
      </c>
      <c r="J20" s="94">
        <v>19.78</v>
      </c>
    </row>
    <row r="21" spans="1:10" ht="15" customHeight="1" x14ac:dyDescent="0.25">
      <c r="A21" s="170"/>
      <c r="B21" s="20"/>
      <c r="C21" s="21" t="s">
        <v>22</v>
      </c>
      <c r="D21" s="25" t="s">
        <v>23</v>
      </c>
      <c r="E21" s="92">
        <v>54</v>
      </c>
      <c r="F21" s="22">
        <v>3.48</v>
      </c>
      <c r="G21" s="93">
        <v>169.56</v>
      </c>
      <c r="H21" s="93">
        <v>3.56</v>
      </c>
      <c r="I21" s="93">
        <v>0.49</v>
      </c>
      <c r="J21" s="94">
        <v>21.76</v>
      </c>
    </row>
    <row r="22" spans="1:10" ht="15" customHeight="1" x14ac:dyDescent="0.25">
      <c r="A22" s="170"/>
      <c r="B22" s="20"/>
      <c r="C22" s="21" t="s">
        <v>20</v>
      </c>
      <c r="D22" s="17" t="s">
        <v>61</v>
      </c>
      <c r="E22" s="16">
        <v>100</v>
      </c>
      <c r="F22" s="22">
        <v>15.81</v>
      </c>
      <c r="G22" s="23">
        <v>96</v>
      </c>
      <c r="H22" s="23">
        <v>1.5</v>
      </c>
      <c r="I22" s="23">
        <v>0.5</v>
      </c>
      <c r="J22" s="24">
        <v>21</v>
      </c>
    </row>
    <row r="23" spans="1:10" x14ac:dyDescent="0.25">
      <c r="A23" s="170"/>
      <c r="B23" s="20"/>
      <c r="C23" s="21" t="s">
        <v>55</v>
      </c>
      <c r="D23" s="25" t="s">
        <v>56</v>
      </c>
      <c r="E23" s="16">
        <v>180</v>
      </c>
      <c r="F23" s="22">
        <v>10.19</v>
      </c>
      <c r="G23" s="23">
        <v>79.38</v>
      </c>
      <c r="H23" s="23">
        <v>0.61</v>
      </c>
      <c r="I23" s="23">
        <v>0.25</v>
      </c>
      <c r="J23" s="24">
        <v>18.68</v>
      </c>
    </row>
    <row r="24" spans="1:10" ht="15.75" x14ac:dyDescent="0.25">
      <c r="A24" s="170"/>
      <c r="B24" s="20"/>
      <c r="C24" s="73"/>
      <c r="D24" s="74" t="s">
        <v>57</v>
      </c>
      <c r="E24" s="100">
        <f>SUM(E16:E23)</f>
        <v>1006</v>
      </c>
      <c r="F24" s="101"/>
      <c r="G24" s="102"/>
      <c r="H24" s="102"/>
      <c r="I24" s="102"/>
      <c r="J24" s="103"/>
    </row>
    <row r="25" spans="1:10" x14ac:dyDescent="0.25">
      <c r="A25" s="170"/>
      <c r="B25" s="20"/>
      <c r="C25" s="79"/>
      <c r="D25" s="80" t="s">
        <v>58</v>
      </c>
      <c r="E25" s="104"/>
      <c r="F25" s="105">
        <f>SUM(F16:F23)</f>
        <v>118.99999999999999</v>
      </c>
      <c r="G25" s="106">
        <f t="shared" ref="G25:J25" si="1">SUM(G15:G24)</f>
        <v>1123.94</v>
      </c>
      <c r="H25" s="106">
        <f t="shared" si="1"/>
        <v>26.34</v>
      </c>
      <c r="I25" s="106">
        <f t="shared" si="1"/>
        <v>49.180000000000007</v>
      </c>
      <c r="J25" s="107">
        <f t="shared" si="1"/>
        <v>124.15</v>
      </c>
    </row>
    <row r="26" spans="1:10" ht="15.75" thickBot="1" x14ac:dyDescent="0.3">
      <c r="A26" s="171"/>
      <c r="B26" s="55"/>
      <c r="C26" s="55"/>
      <c r="D26" s="57"/>
      <c r="E26" s="58"/>
      <c r="F26" s="84"/>
      <c r="G26" s="58"/>
      <c r="H26" s="58"/>
      <c r="I26" s="58"/>
      <c r="J26" s="85"/>
    </row>
  </sheetData>
  <mergeCells count="3">
    <mergeCell ref="B1:D1"/>
    <mergeCell ref="A4:A12"/>
    <mergeCell ref="A16:A26"/>
  </mergeCells>
  <pageMargins left="0.70000004768371604" right="0.70000004768371604" top="0.75" bottom="0.75" header="0.30000001192092901" footer="0.3000000119209290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J4" sqref="J4:J9"/>
    </sheetView>
  </sheetViews>
  <sheetFormatPr defaultColWidth="9.140625" defaultRowHeight="15" x14ac:dyDescent="0.25"/>
  <cols>
    <col min="1" max="1" width="13.7109375" style="6" customWidth="1"/>
    <col min="2" max="2" width="13.5703125" style="6" customWidth="1"/>
    <col min="3" max="3" width="9.140625" style="6" bestFit="1" customWidth="1"/>
    <col min="4" max="4" width="43.42578125" style="6" customWidth="1"/>
    <col min="5" max="5" width="9.140625" style="6" bestFit="1" customWidth="1"/>
    <col min="6" max="6" width="9.140625" style="86" bestFit="1" customWidth="1"/>
    <col min="7" max="10" width="13.42578125" style="87" customWidth="1"/>
    <col min="11" max="16384" width="9.140625" style="6"/>
  </cols>
  <sheetData>
    <row r="1" spans="1:10" x14ac:dyDescent="0.25">
      <c r="A1" s="1" t="s">
        <v>0</v>
      </c>
      <c r="B1" s="166" t="s">
        <v>1</v>
      </c>
      <c r="C1" s="167"/>
      <c r="D1" s="168"/>
      <c r="E1" s="2" t="s">
        <v>2</v>
      </c>
      <c r="F1" s="3"/>
      <c r="G1" s="4"/>
      <c r="H1" s="4"/>
      <c r="I1" s="4" t="s">
        <v>3</v>
      </c>
      <c r="J1" s="5"/>
    </row>
    <row r="2" spans="1:10" ht="7.5" customHeight="1" thickBot="1" x14ac:dyDescent="0.3">
      <c r="A2" s="7"/>
      <c r="B2" s="7"/>
      <c r="C2" s="7"/>
      <c r="D2" s="7"/>
      <c r="E2" s="7"/>
      <c r="F2" s="8"/>
      <c r="G2" s="9"/>
      <c r="H2" s="9"/>
      <c r="I2" s="9"/>
      <c r="J2" s="9"/>
    </row>
    <row r="3" spans="1:10" ht="15.75" thickBot="1" x14ac:dyDescent="0.3">
      <c r="A3" s="10" t="s">
        <v>4</v>
      </c>
      <c r="B3" s="108" t="s">
        <v>5</v>
      </c>
      <c r="C3" s="11" t="s">
        <v>6</v>
      </c>
      <c r="D3" s="11" t="s">
        <v>7</v>
      </c>
      <c r="E3" s="11" t="s">
        <v>8</v>
      </c>
      <c r="F3" s="12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5" customHeight="1" thickBot="1" x14ac:dyDescent="0.3">
      <c r="A4" s="169" t="s">
        <v>14</v>
      </c>
      <c r="B4" s="109"/>
      <c r="C4" s="16" t="s">
        <v>29</v>
      </c>
      <c r="D4" s="25" t="s">
        <v>107</v>
      </c>
      <c r="E4" s="89">
        <v>30</v>
      </c>
      <c r="F4" s="18">
        <v>26.26</v>
      </c>
      <c r="G4" s="90">
        <v>108</v>
      </c>
      <c r="H4" s="90">
        <v>6.96</v>
      </c>
      <c r="I4" s="90">
        <v>8.85</v>
      </c>
      <c r="J4" s="91"/>
    </row>
    <row r="5" spans="1:10" ht="16.5" customHeight="1" x14ac:dyDescent="0.25">
      <c r="A5" s="170"/>
      <c r="B5" s="109"/>
      <c r="C5" s="21">
        <v>176</v>
      </c>
      <c r="D5" s="17" t="s">
        <v>70</v>
      </c>
      <c r="E5" s="16">
        <v>210</v>
      </c>
      <c r="F5" s="113">
        <v>31.01</v>
      </c>
      <c r="G5" s="23">
        <v>291</v>
      </c>
      <c r="H5" s="23">
        <v>6.55</v>
      </c>
      <c r="I5" s="23">
        <v>10.9</v>
      </c>
      <c r="J5" s="24">
        <v>41.57</v>
      </c>
    </row>
    <row r="6" spans="1:10" ht="15" customHeight="1" x14ac:dyDescent="0.25">
      <c r="A6" s="170"/>
      <c r="B6" s="109"/>
      <c r="C6" s="21" t="s">
        <v>22</v>
      </c>
      <c r="D6" s="17" t="s">
        <v>31</v>
      </c>
      <c r="E6" s="92">
        <v>18</v>
      </c>
      <c r="F6" s="113">
        <v>1.32</v>
      </c>
      <c r="G6" s="93">
        <v>40.68</v>
      </c>
      <c r="H6" s="93">
        <v>1.28</v>
      </c>
      <c r="I6" s="93">
        <v>0.18</v>
      </c>
      <c r="J6" s="94">
        <v>8.48</v>
      </c>
    </row>
    <row r="7" spans="1:10" ht="15" customHeight="1" x14ac:dyDescent="0.25">
      <c r="A7" s="170"/>
      <c r="B7" s="40"/>
      <c r="C7" s="21" t="s">
        <v>22</v>
      </c>
      <c r="D7" s="25" t="s">
        <v>23</v>
      </c>
      <c r="E7" s="92">
        <v>40</v>
      </c>
      <c r="F7" s="22">
        <v>2.54</v>
      </c>
      <c r="G7" s="93">
        <v>125.6</v>
      </c>
      <c r="H7" s="93">
        <v>2.64</v>
      </c>
      <c r="I7" s="93">
        <v>0.36</v>
      </c>
      <c r="J7" s="94">
        <v>16.12</v>
      </c>
    </row>
    <row r="8" spans="1:10" ht="15" customHeight="1" x14ac:dyDescent="0.25">
      <c r="A8" s="170"/>
      <c r="B8" s="20"/>
      <c r="C8" s="16">
        <v>685</v>
      </c>
      <c r="D8" s="99" t="s">
        <v>71</v>
      </c>
      <c r="E8" s="16">
        <v>200</v>
      </c>
      <c r="F8" s="22">
        <v>2.6509999999999998</v>
      </c>
      <c r="G8" s="23">
        <v>58</v>
      </c>
      <c r="H8" s="23">
        <v>0.2</v>
      </c>
      <c r="I8" s="23"/>
      <c r="J8" s="24">
        <v>15</v>
      </c>
    </row>
    <row r="9" spans="1:10" ht="15" customHeight="1" x14ac:dyDescent="0.25">
      <c r="A9" s="170"/>
      <c r="B9" s="20"/>
      <c r="C9" s="21" t="s">
        <v>20</v>
      </c>
      <c r="D9" s="25" t="s">
        <v>80</v>
      </c>
      <c r="E9" s="16">
        <v>100</v>
      </c>
      <c r="F9" s="22">
        <v>19.22</v>
      </c>
      <c r="G9" s="23">
        <v>74</v>
      </c>
      <c r="H9" s="23">
        <v>0.76</v>
      </c>
      <c r="I9" s="23">
        <v>0.17</v>
      </c>
      <c r="J9" s="24">
        <v>6.83</v>
      </c>
    </row>
    <row r="10" spans="1:10" ht="15" customHeight="1" x14ac:dyDescent="0.25">
      <c r="A10" s="170"/>
      <c r="B10" s="27"/>
      <c r="C10" s="30"/>
      <c r="D10" s="31" t="s">
        <v>45</v>
      </c>
      <c r="E10" s="32">
        <f>SUM(E4:E9)</f>
        <v>598</v>
      </c>
      <c r="F10" s="33"/>
      <c r="G10" s="23"/>
      <c r="H10" s="23"/>
      <c r="I10" s="23"/>
      <c r="J10" s="24"/>
    </row>
    <row r="11" spans="1:10" ht="15.75" thickBot="1" x14ac:dyDescent="0.3">
      <c r="A11" s="171"/>
      <c r="B11" s="96"/>
      <c r="C11" s="34"/>
      <c r="D11" s="35" t="s">
        <v>46</v>
      </c>
      <c r="E11" s="36"/>
      <c r="F11" s="37">
        <f>SUM(F4:F9)</f>
        <v>83.001000000000005</v>
      </c>
      <c r="G11" s="37">
        <f>SUM(G4:G9)</f>
        <v>697.28</v>
      </c>
      <c r="H11" s="37">
        <f>SUM(H4:H9)</f>
        <v>18.39</v>
      </c>
      <c r="I11" s="37">
        <f>SUM(I4:I9)</f>
        <v>20.46</v>
      </c>
      <c r="J11" s="38">
        <f>SUM(J4:J9)</f>
        <v>88</v>
      </c>
    </row>
    <row r="12" spans="1:10" x14ac:dyDescent="0.25">
      <c r="A12" s="39" t="s">
        <v>15</v>
      </c>
      <c r="B12" s="62"/>
      <c r="C12" s="41"/>
      <c r="D12" s="42"/>
      <c r="E12" s="43"/>
      <c r="F12" s="44"/>
      <c r="G12" s="45"/>
      <c r="H12" s="45"/>
      <c r="I12" s="45"/>
      <c r="J12" s="46"/>
    </row>
    <row r="13" spans="1:10" x14ac:dyDescent="0.25">
      <c r="A13" s="47"/>
      <c r="B13" s="20"/>
      <c r="C13" s="48"/>
      <c r="D13" s="49"/>
      <c r="E13" s="50"/>
      <c r="F13" s="51"/>
      <c r="G13" s="52"/>
      <c r="H13" s="52"/>
      <c r="I13" s="52"/>
      <c r="J13" s="53"/>
    </row>
    <row r="14" spans="1:10" ht="15.75" thickBot="1" x14ac:dyDescent="0.3">
      <c r="A14" s="54"/>
      <c r="B14" s="55"/>
      <c r="C14" s="56"/>
      <c r="D14" s="57"/>
      <c r="E14" s="58"/>
      <c r="F14" s="59"/>
      <c r="G14" s="60"/>
      <c r="H14" s="60"/>
      <c r="I14" s="60"/>
      <c r="J14" s="61"/>
    </row>
    <row r="15" spans="1:10" ht="15.75" thickBot="1" x14ac:dyDescent="0.3">
      <c r="A15" s="169" t="s">
        <v>16</v>
      </c>
      <c r="B15" s="62"/>
      <c r="C15" s="21" t="s">
        <v>24</v>
      </c>
      <c r="D15" s="17" t="s">
        <v>25</v>
      </c>
      <c r="E15" s="16">
        <v>100</v>
      </c>
      <c r="F15" s="18">
        <v>14.81</v>
      </c>
      <c r="G15" s="23">
        <v>185.3</v>
      </c>
      <c r="H15" s="23">
        <v>2.37</v>
      </c>
      <c r="I15" s="23">
        <v>0.1</v>
      </c>
      <c r="J15" s="91">
        <v>22.87</v>
      </c>
    </row>
    <row r="16" spans="1:10" x14ac:dyDescent="0.25">
      <c r="A16" s="170"/>
      <c r="B16" s="20"/>
      <c r="C16" s="21" t="s">
        <v>32</v>
      </c>
      <c r="D16" s="17" t="s">
        <v>33</v>
      </c>
      <c r="E16" s="16">
        <v>250</v>
      </c>
      <c r="F16" s="22">
        <v>10.06</v>
      </c>
      <c r="G16" s="23">
        <v>148.25</v>
      </c>
      <c r="H16" s="23">
        <v>5.49</v>
      </c>
      <c r="I16" s="23">
        <v>5.27</v>
      </c>
      <c r="J16" s="24">
        <v>16.54</v>
      </c>
    </row>
    <row r="17" spans="1:10" ht="15" customHeight="1" x14ac:dyDescent="0.25">
      <c r="A17" s="170"/>
      <c r="B17" s="20"/>
      <c r="C17" s="68" t="s">
        <v>21</v>
      </c>
      <c r="D17" s="116" t="s">
        <v>72</v>
      </c>
      <c r="E17" s="89">
        <v>110</v>
      </c>
      <c r="F17" s="22">
        <v>59.87</v>
      </c>
      <c r="G17" s="16">
        <v>374</v>
      </c>
      <c r="H17" s="97">
        <v>16.78</v>
      </c>
      <c r="I17" s="16">
        <v>6.62</v>
      </c>
      <c r="J17" s="98">
        <v>16.579999999999998</v>
      </c>
    </row>
    <row r="18" spans="1:10" ht="16.5" customHeight="1" x14ac:dyDescent="0.25">
      <c r="A18" s="170"/>
      <c r="B18" s="20"/>
      <c r="C18" s="21" t="s">
        <v>73</v>
      </c>
      <c r="D18" s="17" t="s">
        <v>74</v>
      </c>
      <c r="E18" s="16">
        <v>180</v>
      </c>
      <c r="F18" s="22">
        <v>9.91</v>
      </c>
      <c r="G18" s="23">
        <v>202.14</v>
      </c>
      <c r="H18" s="23">
        <v>6.62</v>
      </c>
      <c r="I18" s="23">
        <v>5.42</v>
      </c>
      <c r="J18" s="24">
        <v>31.73</v>
      </c>
    </row>
    <row r="19" spans="1:10" ht="16.5" customHeight="1" x14ac:dyDescent="0.25">
      <c r="A19" s="170"/>
      <c r="B19" s="20"/>
      <c r="C19" s="21" t="s">
        <v>22</v>
      </c>
      <c r="D19" s="17" t="s">
        <v>31</v>
      </c>
      <c r="E19" s="92">
        <v>40</v>
      </c>
      <c r="F19" s="22">
        <v>2.93</v>
      </c>
      <c r="G19" s="93">
        <v>90.4</v>
      </c>
      <c r="H19" s="93">
        <v>2.84</v>
      </c>
      <c r="I19" s="93">
        <v>0.4</v>
      </c>
      <c r="J19" s="94">
        <v>18.84</v>
      </c>
    </row>
    <row r="20" spans="1:10" ht="16.5" customHeight="1" x14ac:dyDescent="0.25">
      <c r="A20" s="170"/>
      <c r="B20" s="20"/>
      <c r="C20" s="21" t="s">
        <v>22</v>
      </c>
      <c r="D20" s="25" t="s">
        <v>23</v>
      </c>
      <c r="E20" s="92">
        <v>61</v>
      </c>
      <c r="F20" s="22">
        <v>3.94</v>
      </c>
      <c r="G20" s="93">
        <v>191.54</v>
      </c>
      <c r="H20" s="93">
        <v>4.03</v>
      </c>
      <c r="I20" s="93">
        <v>0.55000000000000004</v>
      </c>
      <c r="J20" s="94">
        <v>24.58</v>
      </c>
    </row>
    <row r="21" spans="1:10" ht="15" customHeight="1" x14ac:dyDescent="0.25">
      <c r="A21" s="170"/>
      <c r="B21" s="20"/>
      <c r="C21" s="21" t="s">
        <v>22</v>
      </c>
      <c r="D21" s="17" t="s">
        <v>101</v>
      </c>
      <c r="E21" s="16">
        <v>17</v>
      </c>
      <c r="F21" s="22">
        <v>7.29</v>
      </c>
      <c r="G21" s="23">
        <v>156.4</v>
      </c>
      <c r="H21" s="23">
        <v>2.56</v>
      </c>
      <c r="I21" s="23">
        <v>5.78</v>
      </c>
      <c r="J21" s="24">
        <v>23.12</v>
      </c>
    </row>
    <row r="22" spans="1:10" ht="15" customHeight="1" x14ac:dyDescent="0.25">
      <c r="A22" s="170"/>
      <c r="B22" s="20"/>
      <c r="C22" s="21" t="s">
        <v>55</v>
      </c>
      <c r="D22" s="25" t="s">
        <v>56</v>
      </c>
      <c r="E22" s="16">
        <v>180</v>
      </c>
      <c r="F22" s="22">
        <v>10.19</v>
      </c>
      <c r="G22" s="23">
        <v>79.38</v>
      </c>
      <c r="H22" s="23">
        <v>0.61</v>
      </c>
      <c r="I22" s="23">
        <v>0.25</v>
      </c>
      <c r="J22" s="24">
        <v>18.68</v>
      </c>
    </row>
    <row r="23" spans="1:10" ht="15" customHeight="1" x14ac:dyDescent="0.25">
      <c r="A23" s="170"/>
      <c r="B23" s="20"/>
      <c r="C23" s="73"/>
      <c r="D23" s="74" t="s">
        <v>57</v>
      </c>
      <c r="E23" s="75">
        <f>SUM(E15:E22)</f>
        <v>938</v>
      </c>
      <c r="F23" s="76"/>
      <c r="G23" s="77"/>
      <c r="H23" s="77"/>
      <c r="I23" s="77"/>
      <c r="J23" s="78"/>
    </row>
    <row r="24" spans="1:10" ht="15" customHeight="1" x14ac:dyDescent="0.25">
      <c r="A24" s="170"/>
      <c r="B24" s="20"/>
      <c r="C24" s="79"/>
      <c r="D24" s="80" t="s">
        <v>58</v>
      </c>
      <c r="E24" s="73"/>
      <c r="F24" s="81">
        <f>SUM(F15:F22)</f>
        <v>119</v>
      </c>
      <c r="G24" s="82">
        <f t="shared" ref="G24:J24" si="0">SUM(G14:G23)</f>
        <v>1427.4099999999999</v>
      </c>
      <c r="H24" s="82">
        <f t="shared" si="0"/>
        <v>41.300000000000004</v>
      </c>
      <c r="I24" s="82">
        <f t="shared" si="0"/>
        <v>24.389999999999997</v>
      </c>
      <c r="J24" s="83">
        <f t="shared" si="0"/>
        <v>172.94</v>
      </c>
    </row>
    <row r="25" spans="1:10" ht="15.75" thickBot="1" x14ac:dyDescent="0.3">
      <c r="A25" s="171"/>
      <c r="B25" s="55"/>
      <c r="C25" s="55"/>
      <c r="D25" s="57"/>
      <c r="E25" s="58"/>
      <c r="F25" s="84"/>
      <c r="G25" s="58"/>
      <c r="H25" s="58"/>
      <c r="I25" s="58"/>
      <c r="J25" s="85"/>
    </row>
  </sheetData>
  <mergeCells count="3">
    <mergeCell ref="B1:D1"/>
    <mergeCell ref="A4:A11"/>
    <mergeCell ref="A15:A25"/>
  </mergeCells>
  <pageMargins left="0.70000004768371604" right="0.70000004768371604" top="0.75" bottom="0.75" header="0.30000001192092901" footer="0.3000000119209290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F35" sqref="F35"/>
    </sheetView>
  </sheetViews>
  <sheetFormatPr defaultColWidth="9.140625" defaultRowHeight="15" x14ac:dyDescent="0.25"/>
  <cols>
    <col min="1" max="1" width="13.7109375" style="6" customWidth="1"/>
    <col min="2" max="2" width="13.5703125" style="6" customWidth="1"/>
    <col min="3" max="3" width="9.140625" style="6" bestFit="1" customWidth="1"/>
    <col min="4" max="4" width="42.140625" style="6" customWidth="1"/>
    <col min="5" max="5" width="9.140625" style="6" bestFit="1" customWidth="1"/>
    <col min="6" max="6" width="9.140625" style="86" bestFit="1" customWidth="1"/>
    <col min="7" max="10" width="13.42578125" style="87" customWidth="1"/>
    <col min="11" max="16384" width="9.140625" style="6"/>
  </cols>
  <sheetData>
    <row r="1" spans="1:10" x14ac:dyDescent="0.25">
      <c r="A1" s="1" t="s">
        <v>0</v>
      </c>
      <c r="B1" s="166" t="s">
        <v>1</v>
      </c>
      <c r="C1" s="167"/>
      <c r="D1" s="168"/>
      <c r="E1" s="2" t="s">
        <v>2</v>
      </c>
      <c r="F1" s="3"/>
      <c r="G1" s="4"/>
      <c r="H1" s="4"/>
      <c r="I1" s="4" t="s">
        <v>3</v>
      </c>
      <c r="J1" s="5"/>
    </row>
    <row r="2" spans="1:10" ht="7.5" customHeight="1" thickBot="1" x14ac:dyDescent="0.3">
      <c r="A2" s="7"/>
      <c r="B2" s="7"/>
      <c r="C2" s="7"/>
      <c r="D2" s="7"/>
      <c r="E2" s="7"/>
      <c r="F2" s="8"/>
      <c r="G2" s="9"/>
      <c r="H2" s="9"/>
      <c r="I2" s="9"/>
      <c r="J2" s="9"/>
    </row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2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7.25" customHeight="1" thickBot="1" x14ac:dyDescent="0.3">
      <c r="A4" s="169" t="s">
        <v>14</v>
      </c>
      <c r="B4" s="119"/>
      <c r="C4" s="21" t="s">
        <v>68</v>
      </c>
      <c r="D4" s="110" t="s">
        <v>69</v>
      </c>
      <c r="E4" s="92">
        <v>10</v>
      </c>
      <c r="F4" s="18">
        <v>5.87</v>
      </c>
      <c r="G4" s="149">
        <v>66</v>
      </c>
      <c r="H4" s="68">
        <v>0.08</v>
      </c>
      <c r="I4" s="149">
        <v>7.25</v>
      </c>
      <c r="J4" s="162">
        <v>0.13</v>
      </c>
    </row>
    <row r="5" spans="1:10" ht="15" customHeight="1" x14ac:dyDescent="0.25">
      <c r="A5" s="170"/>
      <c r="B5" s="109"/>
      <c r="C5" s="21" t="s">
        <v>22</v>
      </c>
      <c r="D5" s="17" t="s">
        <v>59</v>
      </c>
      <c r="E5" s="136">
        <v>50</v>
      </c>
      <c r="F5" s="113">
        <v>7.75</v>
      </c>
      <c r="G5" s="150">
        <v>38.75</v>
      </c>
      <c r="H5" s="150">
        <v>0.6</v>
      </c>
      <c r="I5" s="150">
        <v>2.36</v>
      </c>
      <c r="J5" s="163">
        <v>3.85</v>
      </c>
    </row>
    <row r="6" spans="1:10" ht="15" customHeight="1" x14ac:dyDescent="0.25">
      <c r="A6" s="170"/>
      <c r="B6" s="40"/>
      <c r="C6" s="21" t="s">
        <v>76</v>
      </c>
      <c r="D6" s="17" t="s">
        <v>77</v>
      </c>
      <c r="E6" s="21">
        <v>143</v>
      </c>
      <c r="F6" s="22">
        <v>38.21</v>
      </c>
      <c r="G6" s="72">
        <v>276.14</v>
      </c>
      <c r="H6" s="72">
        <v>13.28</v>
      </c>
      <c r="I6" s="72">
        <v>23.66</v>
      </c>
      <c r="J6" s="67">
        <v>2.52</v>
      </c>
    </row>
    <row r="7" spans="1:10" ht="15" customHeight="1" x14ac:dyDescent="0.25">
      <c r="A7" s="170"/>
      <c r="B7" s="20"/>
      <c r="C7" s="21" t="s">
        <v>22</v>
      </c>
      <c r="D7" s="17" t="s">
        <v>31</v>
      </c>
      <c r="E7" s="68">
        <v>24</v>
      </c>
      <c r="F7" s="22">
        <v>1.76</v>
      </c>
      <c r="G7" s="70">
        <v>54.24</v>
      </c>
      <c r="H7" s="70">
        <v>1.7</v>
      </c>
      <c r="I7" s="70">
        <v>0.24</v>
      </c>
      <c r="J7" s="71">
        <v>11.3</v>
      </c>
    </row>
    <row r="8" spans="1:10" x14ac:dyDescent="0.25">
      <c r="A8" s="170"/>
      <c r="B8" s="20"/>
      <c r="C8" s="21" t="s">
        <v>22</v>
      </c>
      <c r="D8" s="25" t="s">
        <v>23</v>
      </c>
      <c r="E8" s="68">
        <v>42</v>
      </c>
      <c r="F8" s="22">
        <v>2.67</v>
      </c>
      <c r="G8" s="70">
        <v>131.88</v>
      </c>
      <c r="H8" s="70">
        <v>2.77</v>
      </c>
      <c r="I8" s="70">
        <v>0.38</v>
      </c>
      <c r="J8" s="71">
        <v>16.93</v>
      </c>
    </row>
    <row r="9" spans="1:10" ht="15" customHeight="1" x14ac:dyDescent="0.25">
      <c r="A9" s="170"/>
      <c r="B9" s="26"/>
      <c r="C9" s="21" t="s">
        <v>78</v>
      </c>
      <c r="D9" s="17" t="s">
        <v>79</v>
      </c>
      <c r="E9" s="21">
        <v>180</v>
      </c>
      <c r="F9" s="22">
        <v>13.56</v>
      </c>
      <c r="G9" s="72">
        <v>106.74</v>
      </c>
      <c r="H9" s="72">
        <v>3.67</v>
      </c>
      <c r="I9" s="72">
        <v>3.19</v>
      </c>
      <c r="J9" s="67">
        <v>15.82</v>
      </c>
    </row>
    <row r="10" spans="1:10" ht="15" customHeight="1" x14ac:dyDescent="0.25">
      <c r="A10" s="170"/>
      <c r="B10" s="27"/>
      <c r="C10" s="21" t="s">
        <v>20</v>
      </c>
      <c r="D10" s="17" t="s">
        <v>44</v>
      </c>
      <c r="E10" s="21">
        <v>130</v>
      </c>
      <c r="F10" s="28">
        <v>13.18</v>
      </c>
      <c r="G10" s="72">
        <v>51.7</v>
      </c>
      <c r="H10" s="72">
        <v>0.44</v>
      </c>
      <c r="I10" s="72">
        <v>0.44</v>
      </c>
      <c r="J10" s="67">
        <v>10.78</v>
      </c>
    </row>
    <row r="11" spans="1:10" ht="15" customHeight="1" x14ac:dyDescent="0.25">
      <c r="A11" s="170"/>
      <c r="B11" s="27"/>
      <c r="C11" s="30"/>
      <c r="D11" s="31" t="s">
        <v>45</v>
      </c>
      <c r="E11" s="32">
        <f>SUM(E4:E10)</f>
        <v>579</v>
      </c>
      <c r="F11" s="33"/>
      <c r="G11" s="72"/>
      <c r="H11" s="72"/>
      <c r="I11" s="72"/>
      <c r="J11" s="67"/>
    </row>
    <row r="12" spans="1:10" ht="15.75" thickBot="1" x14ac:dyDescent="0.3">
      <c r="A12" s="171"/>
      <c r="B12" s="96"/>
      <c r="C12" s="34"/>
      <c r="D12" s="35" t="s">
        <v>46</v>
      </c>
      <c r="E12" s="36"/>
      <c r="F12" s="37">
        <f>SUM(F4:F10)</f>
        <v>83</v>
      </c>
      <c r="G12" s="140">
        <f t="shared" ref="G12:J12" si="0">SUM(G4:G10)</f>
        <v>725.45</v>
      </c>
      <c r="H12" s="140">
        <f t="shared" si="0"/>
        <v>22.540000000000003</v>
      </c>
      <c r="I12" s="140">
        <f t="shared" si="0"/>
        <v>37.519999999999996</v>
      </c>
      <c r="J12" s="164">
        <f t="shared" si="0"/>
        <v>61.330000000000005</v>
      </c>
    </row>
    <row r="13" spans="1:10" x14ac:dyDescent="0.25">
      <c r="A13" s="39" t="s">
        <v>15</v>
      </c>
      <c r="B13" s="62"/>
      <c r="C13" s="41"/>
      <c r="D13" s="42"/>
      <c r="E13" s="120"/>
      <c r="F13" s="44"/>
      <c r="G13" s="142"/>
      <c r="H13" s="142"/>
      <c r="I13" s="142"/>
      <c r="J13" s="143"/>
    </row>
    <row r="14" spans="1:10" x14ac:dyDescent="0.25">
      <c r="A14" s="47"/>
      <c r="B14" s="20"/>
      <c r="C14" s="48"/>
      <c r="D14" s="49"/>
      <c r="E14" s="121"/>
      <c r="F14" s="51"/>
      <c r="G14" s="144"/>
      <c r="H14" s="144"/>
      <c r="I14" s="144"/>
      <c r="J14" s="145"/>
    </row>
    <row r="15" spans="1:10" ht="15" customHeight="1" thickBot="1" x14ac:dyDescent="0.3">
      <c r="A15" s="54"/>
      <c r="B15" s="55"/>
      <c r="C15" s="56"/>
      <c r="D15" s="57"/>
      <c r="E15" s="122"/>
      <c r="F15" s="59"/>
      <c r="G15" s="146"/>
      <c r="H15" s="146"/>
      <c r="I15" s="146"/>
      <c r="J15" s="147"/>
    </row>
    <row r="16" spans="1:10" ht="15" customHeight="1" thickBot="1" x14ac:dyDescent="0.3">
      <c r="A16" s="169" t="s">
        <v>16</v>
      </c>
      <c r="B16" s="62"/>
      <c r="C16" s="16" t="s">
        <v>40</v>
      </c>
      <c r="D16" s="99" t="s">
        <v>108</v>
      </c>
      <c r="E16" s="16">
        <v>50</v>
      </c>
      <c r="F16" s="18">
        <v>6.04</v>
      </c>
      <c r="G16" s="21">
        <v>6</v>
      </c>
      <c r="H16" s="21">
        <v>0.35</v>
      </c>
      <c r="I16" s="72">
        <v>0.05</v>
      </c>
      <c r="J16" s="165">
        <v>0.95</v>
      </c>
    </row>
    <row r="17" spans="1:10" ht="15" customHeight="1" x14ac:dyDescent="0.25">
      <c r="A17" s="170"/>
      <c r="B17" s="20"/>
      <c r="C17" s="21" t="s">
        <v>49</v>
      </c>
      <c r="D17" s="17" t="s">
        <v>50</v>
      </c>
      <c r="E17" s="21">
        <v>250</v>
      </c>
      <c r="F17" s="22">
        <v>14.3</v>
      </c>
      <c r="G17" s="72">
        <v>103.75</v>
      </c>
      <c r="H17" s="72">
        <v>1.8</v>
      </c>
      <c r="I17" s="72">
        <v>4.92</v>
      </c>
      <c r="J17" s="67">
        <v>10.93</v>
      </c>
    </row>
    <row r="18" spans="1:10" ht="15" customHeight="1" x14ac:dyDescent="0.25">
      <c r="A18" s="170"/>
      <c r="B18" s="20"/>
      <c r="C18" s="68" t="s">
        <v>34</v>
      </c>
      <c r="D18" s="69" t="s">
        <v>109</v>
      </c>
      <c r="E18" s="68">
        <v>280</v>
      </c>
      <c r="F18" s="22">
        <v>68.52</v>
      </c>
      <c r="G18" s="70">
        <v>418</v>
      </c>
      <c r="H18" s="70">
        <v>25.22</v>
      </c>
      <c r="I18" s="70">
        <v>12.53</v>
      </c>
      <c r="J18" s="71">
        <v>51.03</v>
      </c>
    </row>
    <row r="19" spans="1:10" ht="15" customHeight="1" x14ac:dyDescent="0.25">
      <c r="A19" s="170"/>
      <c r="B19" s="20"/>
      <c r="C19" s="21" t="s">
        <v>22</v>
      </c>
      <c r="D19" s="17" t="s">
        <v>31</v>
      </c>
      <c r="E19" s="68">
        <v>42</v>
      </c>
      <c r="F19" s="22">
        <v>3.07</v>
      </c>
      <c r="G19" s="70">
        <v>94.92</v>
      </c>
      <c r="H19" s="70">
        <v>2.98</v>
      </c>
      <c r="I19" s="70">
        <v>0.42</v>
      </c>
      <c r="J19" s="71">
        <v>19.78</v>
      </c>
    </row>
    <row r="20" spans="1:10" ht="15" customHeight="1" x14ac:dyDescent="0.25">
      <c r="A20" s="170"/>
      <c r="B20" s="20"/>
      <c r="C20" s="21" t="s">
        <v>22</v>
      </c>
      <c r="D20" s="25" t="s">
        <v>23</v>
      </c>
      <c r="E20" s="68">
        <v>64</v>
      </c>
      <c r="F20" s="22">
        <v>4.12</v>
      </c>
      <c r="G20" s="70">
        <v>200.86</v>
      </c>
      <c r="H20" s="70">
        <v>4.22</v>
      </c>
      <c r="I20" s="70">
        <v>0.57999999999999996</v>
      </c>
      <c r="J20" s="71">
        <v>25.79</v>
      </c>
    </row>
    <row r="21" spans="1:10" ht="15" customHeight="1" x14ac:dyDescent="0.25">
      <c r="A21" s="170"/>
      <c r="B21" s="20"/>
      <c r="C21" s="21" t="s">
        <v>83</v>
      </c>
      <c r="D21" s="17" t="s">
        <v>84</v>
      </c>
      <c r="E21" s="21">
        <v>180</v>
      </c>
      <c r="F21" s="22">
        <v>7.14</v>
      </c>
      <c r="G21" s="72">
        <v>119.52</v>
      </c>
      <c r="H21" s="72">
        <v>0.6</v>
      </c>
      <c r="I21" s="72">
        <v>0.08</v>
      </c>
      <c r="J21" s="67">
        <v>28.81</v>
      </c>
    </row>
    <row r="22" spans="1:10" ht="15" customHeight="1" x14ac:dyDescent="0.25">
      <c r="A22" s="170"/>
      <c r="B22" s="20"/>
      <c r="C22" s="21" t="s">
        <v>20</v>
      </c>
      <c r="D22" s="17" t="s">
        <v>61</v>
      </c>
      <c r="E22" s="21">
        <v>100</v>
      </c>
      <c r="F22" s="22">
        <v>15.81</v>
      </c>
      <c r="G22" s="72">
        <v>96</v>
      </c>
      <c r="H22" s="72">
        <v>1.5</v>
      </c>
      <c r="I22" s="72">
        <v>0.5</v>
      </c>
      <c r="J22" s="67">
        <v>21</v>
      </c>
    </row>
    <row r="23" spans="1:10" x14ac:dyDescent="0.25">
      <c r="A23" s="170"/>
      <c r="B23" s="20"/>
      <c r="C23" s="21"/>
      <c r="D23" s="17"/>
      <c r="E23" s="16"/>
      <c r="F23" s="22"/>
      <c r="G23" s="72"/>
      <c r="H23" s="72"/>
      <c r="I23" s="72"/>
      <c r="J23" s="67"/>
    </row>
    <row r="24" spans="1:10" ht="15.75" x14ac:dyDescent="0.25">
      <c r="A24" s="170"/>
      <c r="B24" s="20"/>
      <c r="C24" s="73"/>
      <c r="D24" s="74" t="s">
        <v>57</v>
      </c>
      <c r="E24" s="100">
        <f>SUM(E16:E23)</f>
        <v>966</v>
      </c>
      <c r="F24" s="101"/>
      <c r="G24" s="77"/>
      <c r="H24" s="77"/>
      <c r="I24" s="77"/>
      <c r="J24" s="148"/>
    </row>
    <row r="25" spans="1:10" x14ac:dyDescent="0.25">
      <c r="A25" s="170"/>
      <c r="B25" s="20"/>
      <c r="C25" s="79"/>
      <c r="D25" s="80" t="s">
        <v>58</v>
      </c>
      <c r="E25" s="104"/>
      <c r="F25" s="105">
        <f>SUM(F16:F23)</f>
        <v>119</v>
      </c>
      <c r="G25" s="106">
        <f>SUM(G15:G24)</f>
        <v>1039.05</v>
      </c>
      <c r="H25" s="106">
        <f t="shared" ref="H25:J25" si="1">SUM(H15:H24)</f>
        <v>36.67</v>
      </c>
      <c r="I25" s="106">
        <f t="shared" si="1"/>
        <v>19.079999999999998</v>
      </c>
      <c r="J25" s="107">
        <f t="shared" si="1"/>
        <v>158.29</v>
      </c>
    </row>
    <row r="26" spans="1:10" ht="15.75" thickBot="1" x14ac:dyDescent="0.3">
      <c r="A26" s="171"/>
      <c r="B26" s="55"/>
      <c r="C26" s="55"/>
      <c r="D26" s="57"/>
      <c r="E26" s="58"/>
      <c r="F26" s="84"/>
      <c r="G26" s="58"/>
      <c r="H26" s="58"/>
      <c r="I26" s="58"/>
      <c r="J26" s="85"/>
    </row>
  </sheetData>
  <mergeCells count="3">
    <mergeCell ref="B1:D1"/>
    <mergeCell ref="A4:A12"/>
    <mergeCell ref="A16:A26"/>
  </mergeCells>
  <pageMargins left="0.70000004768371604" right="0.70000004768371604" top="0.75" bottom="0.75" header="0.30000001192092901" footer="0.3000000119209290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4" sqref="J4:J10"/>
    </sheetView>
  </sheetViews>
  <sheetFormatPr defaultColWidth="9.140625" defaultRowHeight="15" x14ac:dyDescent="0.25"/>
  <cols>
    <col min="1" max="1" width="13.7109375" style="6" customWidth="1"/>
    <col min="2" max="2" width="13.5703125" style="6" customWidth="1"/>
    <col min="3" max="3" width="9.140625" style="6" bestFit="1" customWidth="1"/>
    <col min="4" max="4" width="42.140625" style="6" customWidth="1"/>
    <col min="5" max="5" width="9.140625" style="6" bestFit="1" customWidth="1"/>
    <col min="6" max="6" width="9.140625" style="86" bestFit="1" customWidth="1"/>
    <col min="7" max="10" width="13.42578125" style="87" customWidth="1"/>
    <col min="11" max="16384" width="9.140625" style="6"/>
  </cols>
  <sheetData>
    <row r="1" spans="1:10" x14ac:dyDescent="0.25">
      <c r="A1" s="1" t="s">
        <v>0</v>
      </c>
      <c r="B1" s="166" t="s">
        <v>1</v>
      </c>
      <c r="C1" s="167"/>
      <c r="D1" s="168"/>
      <c r="E1" s="2" t="s">
        <v>2</v>
      </c>
      <c r="F1" s="3"/>
      <c r="G1" s="4"/>
      <c r="H1" s="4"/>
      <c r="I1" s="4" t="s">
        <v>3</v>
      </c>
      <c r="J1" s="5"/>
    </row>
    <row r="2" spans="1:10" ht="7.5" customHeight="1" thickBot="1" x14ac:dyDescent="0.3">
      <c r="A2" s="7"/>
      <c r="B2" s="7"/>
      <c r="C2" s="7"/>
      <c r="D2" s="7"/>
      <c r="E2" s="7"/>
      <c r="F2" s="8"/>
      <c r="G2" s="9"/>
      <c r="H2" s="9"/>
      <c r="I2" s="9"/>
      <c r="J2" s="9"/>
    </row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2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5" customHeight="1" thickBot="1" x14ac:dyDescent="0.3">
      <c r="A4" s="169" t="s">
        <v>14</v>
      </c>
      <c r="B4" s="15"/>
      <c r="C4" s="16" t="s">
        <v>29</v>
      </c>
      <c r="D4" s="25" t="s">
        <v>107</v>
      </c>
      <c r="E4" s="89">
        <v>30</v>
      </c>
      <c r="F4" s="18">
        <v>26.26</v>
      </c>
      <c r="G4" s="90">
        <v>108</v>
      </c>
      <c r="H4" s="90">
        <v>6.96</v>
      </c>
      <c r="I4" s="90">
        <v>8.85</v>
      </c>
      <c r="J4" s="91"/>
    </row>
    <row r="5" spans="1:10" ht="15" customHeight="1" x14ac:dyDescent="0.25">
      <c r="A5" s="170"/>
      <c r="B5" s="20"/>
      <c r="C5" s="68" t="s">
        <v>30</v>
      </c>
      <c r="D5" s="116" t="s">
        <v>110</v>
      </c>
      <c r="E5" s="92">
        <v>210</v>
      </c>
      <c r="F5" s="22">
        <v>18.600000000000001</v>
      </c>
      <c r="G5" s="93">
        <v>303</v>
      </c>
      <c r="H5" s="93">
        <v>8.31</v>
      </c>
      <c r="I5" s="93">
        <v>13.12</v>
      </c>
      <c r="J5" s="94">
        <v>37.630000000000003</v>
      </c>
    </row>
    <row r="6" spans="1:10" ht="15" customHeight="1" x14ac:dyDescent="0.25">
      <c r="A6" s="170"/>
      <c r="B6" s="20"/>
      <c r="C6" s="21" t="s">
        <v>22</v>
      </c>
      <c r="D6" s="17" t="s">
        <v>31</v>
      </c>
      <c r="E6" s="92">
        <v>24</v>
      </c>
      <c r="F6" s="22">
        <v>1.76</v>
      </c>
      <c r="G6" s="93">
        <v>54.24</v>
      </c>
      <c r="H6" s="93">
        <v>1.7</v>
      </c>
      <c r="I6" s="93">
        <v>0.24</v>
      </c>
      <c r="J6" s="94">
        <v>11.3</v>
      </c>
    </row>
    <row r="7" spans="1:10" ht="15" customHeight="1" x14ac:dyDescent="0.25">
      <c r="A7" s="170"/>
      <c r="B7" s="20"/>
      <c r="C7" s="21" t="s">
        <v>22</v>
      </c>
      <c r="D7" s="25" t="s">
        <v>23</v>
      </c>
      <c r="E7" s="92">
        <v>41</v>
      </c>
      <c r="F7" s="22">
        <v>2.66</v>
      </c>
      <c r="G7" s="93">
        <v>128.69999999999999</v>
      </c>
      <c r="H7" s="93">
        <v>2.7</v>
      </c>
      <c r="I7" s="93">
        <v>0.37</v>
      </c>
      <c r="J7" s="94">
        <v>16.5</v>
      </c>
    </row>
    <row r="8" spans="1:10" ht="15" customHeight="1" x14ac:dyDescent="0.25">
      <c r="A8" s="170"/>
      <c r="B8" s="26"/>
      <c r="C8" s="92">
        <v>686</v>
      </c>
      <c r="D8" s="95" t="s">
        <v>62</v>
      </c>
      <c r="E8" s="92">
        <v>200</v>
      </c>
      <c r="F8" s="22">
        <v>4.6500000000000004</v>
      </c>
      <c r="G8" s="93">
        <v>60</v>
      </c>
      <c r="H8" s="93">
        <v>0.3</v>
      </c>
      <c r="I8" s="93"/>
      <c r="J8" s="94">
        <v>15.2</v>
      </c>
    </row>
    <row r="9" spans="1:10" ht="15" customHeight="1" x14ac:dyDescent="0.25">
      <c r="A9" s="170"/>
      <c r="B9" s="27"/>
      <c r="C9" s="21" t="s">
        <v>22</v>
      </c>
      <c r="D9" s="25" t="s">
        <v>85</v>
      </c>
      <c r="E9" s="16">
        <v>25</v>
      </c>
      <c r="F9" s="22">
        <v>5.27</v>
      </c>
      <c r="G9" s="23">
        <v>115</v>
      </c>
      <c r="H9" s="23">
        <v>1.75</v>
      </c>
      <c r="I9" s="23">
        <v>4.25</v>
      </c>
      <c r="J9" s="24">
        <v>17</v>
      </c>
    </row>
    <row r="10" spans="1:10" ht="15" customHeight="1" x14ac:dyDescent="0.25">
      <c r="A10" s="170"/>
      <c r="B10" s="27"/>
      <c r="C10" s="21" t="s">
        <v>20</v>
      </c>
      <c r="D10" s="25" t="s">
        <v>80</v>
      </c>
      <c r="E10" s="16">
        <v>130</v>
      </c>
      <c r="F10" s="123">
        <v>23.8</v>
      </c>
      <c r="G10" s="23">
        <v>91.62</v>
      </c>
      <c r="H10" s="23">
        <v>0.94</v>
      </c>
      <c r="I10" s="23">
        <v>0.21</v>
      </c>
      <c r="J10" s="24">
        <v>8.4499999999999993</v>
      </c>
    </row>
    <row r="11" spans="1:10" ht="15" customHeight="1" x14ac:dyDescent="0.25">
      <c r="A11" s="170"/>
      <c r="B11" s="27"/>
      <c r="C11" s="30"/>
      <c r="D11" s="31" t="s">
        <v>45</v>
      </c>
      <c r="E11" s="32">
        <f>SUM(E4:E10)</f>
        <v>660</v>
      </c>
      <c r="F11" s="33"/>
      <c r="G11" s="23"/>
      <c r="H11" s="23"/>
      <c r="I11" s="23"/>
      <c r="J11" s="24"/>
    </row>
    <row r="12" spans="1:10" ht="15.75" thickBot="1" x14ac:dyDescent="0.3">
      <c r="A12" s="171"/>
      <c r="B12" s="124"/>
      <c r="C12" s="34"/>
      <c r="D12" s="35" t="s">
        <v>46</v>
      </c>
      <c r="E12" s="36"/>
      <c r="F12" s="37">
        <f>SUM(F4:F10)</f>
        <v>83</v>
      </c>
      <c r="G12" s="37">
        <f>SUM(G4:G10)</f>
        <v>860.56000000000006</v>
      </c>
      <c r="H12" s="37">
        <f>SUM(H4:H10)</f>
        <v>22.66</v>
      </c>
      <c r="I12" s="37">
        <f>SUM(I4:I10)</f>
        <v>27.04</v>
      </c>
      <c r="J12" s="38">
        <f>SUM(J4:J10)</f>
        <v>106.08000000000001</v>
      </c>
    </row>
    <row r="13" spans="1:10" x14ac:dyDescent="0.25">
      <c r="A13" s="39" t="s">
        <v>15</v>
      </c>
      <c r="B13" s="62"/>
      <c r="C13" s="41"/>
      <c r="D13" s="42"/>
      <c r="E13" s="120"/>
      <c r="F13" s="44"/>
      <c r="G13" s="45"/>
      <c r="H13" s="45"/>
      <c r="I13" s="45"/>
      <c r="J13" s="46"/>
    </row>
    <row r="14" spans="1:10" x14ac:dyDescent="0.25">
      <c r="A14" s="47"/>
      <c r="B14" s="20"/>
      <c r="C14" s="48"/>
      <c r="D14" s="49"/>
      <c r="E14" s="121"/>
      <c r="F14" s="51"/>
      <c r="G14" s="52"/>
      <c r="H14" s="52"/>
      <c r="I14" s="52"/>
      <c r="J14" s="53"/>
    </row>
    <row r="15" spans="1:10" ht="15" customHeight="1" thickBot="1" x14ac:dyDescent="0.3">
      <c r="A15" s="54"/>
      <c r="B15" s="55"/>
      <c r="C15" s="56"/>
      <c r="D15" s="57"/>
      <c r="E15" s="125"/>
      <c r="F15" s="59"/>
      <c r="G15" s="126"/>
      <c r="H15" s="126"/>
      <c r="I15" s="126"/>
      <c r="J15" s="151"/>
    </row>
    <row r="16" spans="1:10" ht="15.75" customHeight="1" thickBot="1" x14ac:dyDescent="0.3">
      <c r="A16" s="169" t="s">
        <v>16</v>
      </c>
      <c r="B16" s="62"/>
      <c r="C16" s="21" t="s">
        <v>24</v>
      </c>
      <c r="D16" s="17" t="s">
        <v>25</v>
      </c>
      <c r="E16" s="16">
        <v>90</v>
      </c>
      <c r="F16" s="18">
        <v>14.81</v>
      </c>
      <c r="G16" s="23">
        <v>166.77</v>
      </c>
      <c r="H16" s="23">
        <v>2.13</v>
      </c>
      <c r="I16" s="23">
        <v>0.09</v>
      </c>
      <c r="J16" s="152">
        <v>20.58</v>
      </c>
    </row>
    <row r="17" spans="1:10" ht="15" customHeight="1" x14ac:dyDescent="0.25">
      <c r="A17" s="170"/>
      <c r="B17" s="20"/>
      <c r="C17" s="68" t="s">
        <v>102</v>
      </c>
      <c r="D17" s="95" t="s">
        <v>103</v>
      </c>
      <c r="E17" s="16">
        <v>250</v>
      </c>
      <c r="F17" s="22">
        <v>16.63</v>
      </c>
      <c r="G17" s="16">
        <v>144.25</v>
      </c>
      <c r="H17" s="97">
        <v>3.55</v>
      </c>
      <c r="I17" s="16">
        <v>4.59</v>
      </c>
      <c r="J17" s="98">
        <v>18.79</v>
      </c>
    </row>
    <row r="18" spans="1:10" ht="15" customHeight="1" x14ac:dyDescent="0.25">
      <c r="A18" s="170"/>
      <c r="B18" s="20"/>
      <c r="C18" s="21" t="s">
        <v>86</v>
      </c>
      <c r="D18" s="25" t="s">
        <v>87</v>
      </c>
      <c r="E18" s="16">
        <v>105</v>
      </c>
      <c r="F18" s="22">
        <v>48.08</v>
      </c>
      <c r="G18" s="23">
        <v>219.55</v>
      </c>
      <c r="H18" s="23">
        <v>13.21</v>
      </c>
      <c r="I18" s="23">
        <v>14.64</v>
      </c>
      <c r="J18" s="24">
        <v>8.7200000000000006</v>
      </c>
    </row>
    <row r="19" spans="1:10" ht="15" customHeight="1" x14ac:dyDescent="0.25">
      <c r="A19" s="170"/>
      <c r="B19" s="20"/>
      <c r="C19" s="21" t="s">
        <v>18</v>
      </c>
      <c r="D19" s="99" t="s">
        <v>19</v>
      </c>
      <c r="E19" s="16">
        <v>180</v>
      </c>
      <c r="F19" s="22">
        <v>11.23</v>
      </c>
      <c r="G19" s="16">
        <v>239.94</v>
      </c>
      <c r="H19" s="16">
        <v>4.3600000000000003</v>
      </c>
      <c r="I19" s="16">
        <v>5.16</v>
      </c>
      <c r="J19" s="98">
        <v>44</v>
      </c>
    </row>
    <row r="20" spans="1:10" ht="15" customHeight="1" x14ac:dyDescent="0.25">
      <c r="A20" s="170"/>
      <c r="B20" s="20"/>
      <c r="C20" s="21" t="s">
        <v>22</v>
      </c>
      <c r="D20" s="17" t="s">
        <v>31</v>
      </c>
      <c r="E20" s="16">
        <v>30</v>
      </c>
      <c r="F20" s="22">
        <v>2.2000000000000002</v>
      </c>
      <c r="G20" s="23">
        <v>67.8</v>
      </c>
      <c r="H20" s="23">
        <v>2.14</v>
      </c>
      <c r="I20" s="23">
        <v>0.3</v>
      </c>
      <c r="J20" s="24">
        <v>14.14</v>
      </c>
    </row>
    <row r="21" spans="1:10" ht="15" customHeight="1" x14ac:dyDescent="0.25">
      <c r="A21" s="170"/>
      <c r="B21" s="20"/>
      <c r="C21" s="21" t="s">
        <v>22</v>
      </c>
      <c r="D21" s="25" t="s">
        <v>23</v>
      </c>
      <c r="E21" s="92">
        <v>42</v>
      </c>
      <c r="F21" s="22">
        <v>2.71</v>
      </c>
      <c r="G21" s="93">
        <v>131.88</v>
      </c>
      <c r="H21" s="93">
        <v>2.77</v>
      </c>
      <c r="I21" s="93">
        <v>0.38</v>
      </c>
      <c r="J21" s="94">
        <v>16.93</v>
      </c>
    </row>
    <row r="22" spans="1:10" ht="15" customHeight="1" x14ac:dyDescent="0.25">
      <c r="A22" s="170"/>
      <c r="B22" s="20"/>
      <c r="C22" s="21" t="s">
        <v>22</v>
      </c>
      <c r="D22" s="17" t="s">
        <v>75</v>
      </c>
      <c r="E22" s="16">
        <v>180</v>
      </c>
      <c r="F22" s="22">
        <v>7.53</v>
      </c>
      <c r="G22" s="23">
        <v>76.319999999999993</v>
      </c>
      <c r="H22" s="23">
        <v>0.9</v>
      </c>
      <c r="I22" s="23"/>
      <c r="J22" s="24">
        <v>18.18</v>
      </c>
    </row>
    <row r="23" spans="1:10" ht="15" customHeight="1" x14ac:dyDescent="0.25">
      <c r="A23" s="170"/>
      <c r="B23" s="20"/>
      <c r="C23" s="21" t="s">
        <v>20</v>
      </c>
      <c r="D23" s="17" t="s">
        <v>61</v>
      </c>
      <c r="E23" s="16">
        <v>100</v>
      </c>
      <c r="F23" s="22">
        <v>15.81</v>
      </c>
      <c r="G23" s="23">
        <v>96</v>
      </c>
      <c r="H23" s="23">
        <v>1.5</v>
      </c>
      <c r="I23" s="23">
        <v>0.5</v>
      </c>
      <c r="J23" s="24">
        <v>21</v>
      </c>
    </row>
    <row r="24" spans="1:10" x14ac:dyDescent="0.25">
      <c r="A24" s="170"/>
      <c r="B24" s="20"/>
      <c r="C24" s="73"/>
      <c r="D24" s="74" t="s">
        <v>57</v>
      </c>
      <c r="E24" s="100">
        <f>SUM(E16:E23)</f>
        <v>977</v>
      </c>
      <c r="F24" s="128"/>
      <c r="G24" s="129"/>
      <c r="H24" s="129"/>
      <c r="I24" s="129"/>
      <c r="J24" s="130"/>
    </row>
    <row r="25" spans="1:10" x14ac:dyDescent="0.25">
      <c r="A25" s="170"/>
      <c r="B25" s="20"/>
      <c r="C25" s="79"/>
      <c r="D25" s="80" t="s">
        <v>58</v>
      </c>
      <c r="E25" s="104"/>
      <c r="F25" s="105">
        <f>SUM(F16:F23)</f>
        <v>119</v>
      </c>
      <c r="G25" s="106">
        <f t="shared" ref="G25:J25" si="0">SUM(G15:G24)</f>
        <v>1142.51</v>
      </c>
      <c r="H25" s="106">
        <f t="shared" si="0"/>
        <v>30.56</v>
      </c>
      <c r="I25" s="106">
        <f t="shared" si="0"/>
        <v>25.66</v>
      </c>
      <c r="J25" s="107">
        <f t="shared" si="0"/>
        <v>162.34</v>
      </c>
    </row>
    <row r="26" spans="1:10" ht="15.75" thickBot="1" x14ac:dyDescent="0.3">
      <c r="A26" s="171"/>
      <c r="B26" s="55"/>
      <c r="C26" s="55"/>
      <c r="D26" s="57"/>
      <c r="E26" s="58"/>
      <c r="F26" s="84"/>
      <c r="G26" s="58"/>
      <c r="H26" s="58"/>
      <c r="I26" s="58"/>
      <c r="J26" s="85"/>
    </row>
  </sheetData>
  <mergeCells count="3">
    <mergeCell ref="B1:D1"/>
    <mergeCell ref="A4:A12"/>
    <mergeCell ref="A16:A26"/>
  </mergeCells>
  <pageMargins left="0.70000004768371604" right="0.70000004768371604" top="0.75" bottom="0.75" header="0.30000001192092901" footer="0.3000000119209290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G20" sqref="G20"/>
    </sheetView>
  </sheetViews>
  <sheetFormatPr defaultColWidth="9.140625" defaultRowHeight="15" x14ac:dyDescent="0.25"/>
  <cols>
    <col min="1" max="1" width="13.7109375" style="6" customWidth="1"/>
    <col min="2" max="2" width="13.5703125" style="6" customWidth="1"/>
    <col min="3" max="3" width="9.140625" style="6" bestFit="1" customWidth="1"/>
    <col min="4" max="4" width="42.140625" style="6" customWidth="1"/>
    <col min="5" max="5" width="9.140625" style="6" bestFit="1" customWidth="1"/>
    <col min="6" max="6" width="9.140625" style="86" bestFit="1" customWidth="1"/>
    <col min="7" max="10" width="13.42578125" style="87" customWidth="1"/>
    <col min="11" max="16384" width="9.140625" style="6"/>
  </cols>
  <sheetData>
    <row r="1" spans="1:10" x14ac:dyDescent="0.25">
      <c r="A1" s="1" t="s">
        <v>0</v>
      </c>
      <c r="B1" s="166" t="s">
        <v>1</v>
      </c>
      <c r="C1" s="167"/>
      <c r="D1" s="168"/>
      <c r="E1" s="2" t="s">
        <v>2</v>
      </c>
      <c r="F1" s="3"/>
      <c r="G1" s="4"/>
      <c r="H1" s="4"/>
      <c r="I1" s="4" t="s">
        <v>3</v>
      </c>
      <c r="J1" s="5"/>
    </row>
    <row r="2" spans="1:10" ht="7.5" customHeight="1" thickBot="1" x14ac:dyDescent="0.3">
      <c r="A2" s="7"/>
      <c r="B2" s="7"/>
      <c r="C2" s="7"/>
      <c r="D2" s="7"/>
      <c r="E2" s="7"/>
      <c r="F2" s="8"/>
      <c r="G2" s="9"/>
      <c r="H2" s="9"/>
      <c r="I2" s="9"/>
      <c r="J2" s="9"/>
    </row>
    <row r="3" spans="1:10" ht="15.75" thickBot="1" x14ac:dyDescent="0.3">
      <c r="A3" s="10" t="s">
        <v>4</v>
      </c>
      <c r="B3" s="108" t="s">
        <v>5</v>
      </c>
      <c r="C3" s="11" t="s">
        <v>6</v>
      </c>
      <c r="D3" s="11" t="s">
        <v>7</v>
      </c>
      <c r="E3" s="11" t="s">
        <v>8</v>
      </c>
      <c r="F3" s="12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5" customHeight="1" thickBot="1" x14ac:dyDescent="0.3">
      <c r="A4" s="169" t="s">
        <v>14</v>
      </c>
      <c r="B4" s="131"/>
      <c r="C4" s="16" t="s">
        <v>40</v>
      </c>
      <c r="D4" s="17" t="s">
        <v>41</v>
      </c>
      <c r="E4" s="21">
        <v>50</v>
      </c>
      <c r="F4" s="64">
        <v>5.89</v>
      </c>
      <c r="G4" s="21">
        <v>11</v>
      </c>
      <c r="H4" s="21">
        <v>0.55000000000000004</v>
      </c>
      <c r="I4" s="21">
        <v>0.1</v>
      </c>
      <c r="J4" s="160">
        <v>1.9</v>
      </c>
    </row>
    <row r="5" spans="1:10" ht="15" customHeight="1" x14ac:dyDescent="0.25">
      <c r="A5" s="170"/>
      <c r="B5" s="109"/>
      <c r="C5" s="21" t="s">
        <v>21</v>
      </c>
      <c r="D5" s="153" t="s">
        <v>111</v>
      </c>
      <c r="E5" s="136">
        <v>90</v>
      </c>
      <c r="F5" s="154">
        <v>40.86</v>
      </c>
      <c r="G5" s="72">
        <v>234</v>
      </c>
      <c r="H5" s="72">
        <v>14.27</v>
      </c>
      <c r="I5" s="72">
        <v>13.71</v>
      </c>
      <c r="J5" s="118">
        <v>13.32</v>
      </c>
    </row>
    <row r="6" spans="1:10" ht="15" customHeight="1" x14ac:dyDescent="0.25">
      <c r="A6" s="170"/>
      <c r="B6" s="109"/>
      <c r="C6" s="21" t="s">
        <v>73</v>
      </c>
      <c r="D6" s="17" t="s">
        <v>74</v>
      </c>
      <c r="E6" s="21">
        <v>150</v>
      </c>
      <c r="F6" s="154">
        <v>8.27</v>
      </c>
      <c r="G6" s="72">
        <v>168.45</v>
      </c>
      <c r="H6" s="72">
        <v>5.52</v>
      </c>
      <c r="I6" s="72">
        <v>4.5199999999999996</v>
      </c>
      <c r="J6" s="118">
        <v>26.45</v>
      </c>
    </row>
    <row r="7" spans="1:10" ht="14.25" customHeight="1" x14ac:dyDescent="0.25">
      <c r="A7" s="170"/>
      <c r="B7" s="109"/>
      <c r="C7" s="21" t="s">
        <v>22</v>
      </c>
      <c r="D7" s="17" t="s">
        <v>31</v>
      </c>
      <c r="E7" s="21">
        <v>20</v>
      </c>
      <c r="F7" s="154">
        <v>1.46</v>
      </c>
      <c r="G7" s="72">
        <v>45.2</v>
      </c>
      <c r="H7" s="72">
        <v>1.43</v>
      </c>
      <c r="I7" s="72">
        <v>0.2</v>
      </c>
      <c r="J7" s="118">
        <v>9.43</v>
      </c>
    </row>
    <row r="8" spans="1:10" ht="15" customHeight="1" x14ac:dyDescent="0.25">
      <c r="A8" s="170"/>
      <c r="B8" s="109"/>
      <c r="C8" s="21" t="s">
        <v>22</v>
      </c>
      <c r="D8" s="25" t="s">
        <v>23</v>
      </c>
      <c r="E8" s="68">
        <v>39</v>
      </c>
      <c r="F8" s="154">
        <v>2.5299999999999998</v>
      </c>
      <c r="G8" s="70">
        <v>122.46</v>
      </c>
      <c r="H8" s="70">
        <v>2.57</v>
      </c>
      <c r="I8" s="70">
        <v>0.35</v>
      </c>
      <c r="J8" s="117">
        <v>15.72</v>
      </c>
    </row>
    <row r="9" spans="1:10" ht="15" customHeight="1" x14ac:dyDescent="0.25">
      <c r="A9" s="170"/>
      <c r="B9" s="109"/>
      <c r="C9" s="21" t="s">
        <v>20</v>
      </c>
      <c r="D9" s="17" t="s">
        <v>61</v>
      </c>
      <c r="E9" s="21">
        <v>135</v>
      </c>
      <c r="F9" s="154">
        <v>21.34</v>
      </c>
      <c r="G9" s="72">
        <v>129.6</v>
      </c>
      <c r="H9" s="72">
        <v>2.0299999999999998</v>
      </c>
      <c r="I9" s="72">
        <v>0.68</v>
      </c>
      <c r="J9" s="118">
        <v>28.35</v>
      </c>
    </row>
    <row r="10" spans="1:10" x14ac:dyDescent="0.25">
      <c r="A10" s="170"/>
      <c r="B10" s="40"/>
      <c r="C10" s="16">
        <v>685</v>
      </c>
      <c r="D10" s="99" t="s">
        <v>71</v>
      </c>
      <c r="E10" s="21">
        <v>200</v>
      </c>
      <c r="F10" s="66">
        <v>2.65</v>
      </c>
      <c r="G10" s="72">
        <v>58</v>
      </c>
      <c r="H10" s="72">
        <v>0.2</v>
      </c>
      <c r="I10" s="72"/>
      <c r="J10" s="118">
        <v>15</v>
      </c>
    </row>
    <row r="11" spans="1:10" ht="15" customHeight="1" x14ac:dyDescent="0.25">
      <c r="A11" s="170"/>
      <c r="B11" s="27"/>
      <c r="C11" s="30"/>
      <c r="D11" s="31" t="s">
        <v>45</v>
      </c>
      <c r="E11" s="137">
        <f>SUM(E4:E10)</f>
        <v>684</v>
      </c>
      <c r="F11" s="138"/>
      <c r="G11" s="72"/>
      <c r="H11" s="72"/>
      <c r="I11" s="72"/>
      <c r="J11" s="118"/>
    </row>
    <row r="12" spans="1:10" ht="15.75" thickBot="1" x14ac:dyDescent="0.3">
      <c r="A12" s="171"/>
      <c r="B12" s="124"/>
      <c r="C12" s="34"/>
      <c r="D12" s="35" t="s">
        <v>46</v>
      </c>
      <c r="E12" s="155"/>
      <c r="F12" s="140">
        <f>SUM(F4:F10)</f>
        <v>83</v>
      </c>
      <c r="G12" s="140">
        <f>SUM(G4:G10)</f>
        <v>768.71</v>
      </c>
      <c r="H12" s="140">
        <f>SUM(H4:H10)</f>
        <v>26.57</v>
      </c>
      <c r="I12" s="140">
        <f>SUM(I4:I10)</f>
        <v>19.559999999999999</v>
      </c>
      <c r="J12" s="141">
        <f>SUM(J4:J10)</f>
        <v>110.17000000000002</v>
      </c>
    </row>
    <row r="13" spans="1:10" x14ac:dyDescent="0.25">
      <c r="A13" s="39" t="s">
        <v>15</v>
      </c>
      <c r="B13" s="62"/>
      <c r="C13" s="41"/>
      <c r="D13" s="42"/>
      <c r="E13" s="161"/>
      <c r="F13" s="156"/>
      <c r="G13" s="142"/>
      <c r="H13" s="142"/>
      <c r="I13" s="142"/>
      <c r="J13" s="143"/>
    </row>
    <row r="14" spans="1:10" x14ac:dyDescent="0.25">
      <c r="A14" s="47"/>
      <c r="B14" s="20"/>
      <c r="C14" s="48"/>
      <c r="D14" s="49"/>
      <c r="E14" s="50"/>
      <c r="F14" s="157"/>
      <c r="G14" s="144"/>
      <c r="H14" s="144"/>
      <c r="I14" s="144"/>
      <c r="J14" s="145"/>
    </row>
    <row r="15" spans="1:10" ht="15" customHeight="1" thickBot="1" x14ac:dyDescent="0.3">
      <c r="A15" s="54"/>
      <c r="B15" s="55"/>
      <c r="C15" s="56"/>
      <c r="D15" s="57"/>
      <c r="E15" s="132"/>
      <c r="F15" s="84"/>
      <c r="G15" s="158"/>
      <c r="H15" s="158"/>
      <c r="I15" s="158"/>
      <c r="J15" s="159"/>
    </row>
    <row r="16" spans="1:10" ht="15" customHeight="1" thickBot="1" x14ac:dyDescent="0.3">
      <c r="A16" s="169" t="s">
        <v>16</v>
      </c>
      <c r="B16" s="62"/>
      <c r="C16" s="21" t="s">
        <v>81</v>
      </c>
      <c r="D16" s="17" t="s">
        <v>82</v>
      </c>
      <c r="E16" s="21">
        <v>100</v>
      </c>
      <c r="F16" s="64">
        <v>14.1</v>
      </c>
      <c r="G16" s="72">
        <v>70.7</v>
      </c>
      <c r="H16" s="72">
        <v>0.96</v>
      </c>
      <c r="I16" s="72">
        <v>6.08</v>
      </c>
      <c r="J16" s="114">
        <v>3.65</v>
      </c>
    </row>
    <row r="17" spans="1:10" ht="15" customHeight="1" x14ac:dyDescent="0.25">
      <c r="A17" s="170"/>
      <c r="B17" s="20"/>
      <c r="C17" s="21" t="s">
        <v>32</v>
      </c>
      <c r="D17" s="17" t="s">
        <v>88</v>
      </c>
      <c r="E17" s="21">
        <v>250</v>
      </c>
      <c r="F17" s="66">
        <v>13.12</v>
      </c>
      <c r="G17" s="72">
        <v>148.25</v>
      </c>
      <c r="H17" s="72">
        <v>5.49</v>
      </c>
      <c r="I17" s="72">
        <v>5.27</v>
      </c>
      <c r="J17" s="118">
        <v>16.54</v>
      </c>
    </row>
    <row r="18" spans="1:10" ht="15" customHeight="1" x14ac:dyDescent="0.25">
      <c r="A18" s="170"/>
      <c r="B18" s="20"/>
      <c r="C18" s="21" t="s">
        <v>89</v>
      </c>
      <c r="D18" s="25" t="s">
        <v>90</v>
      </c>
      <c r="E18" s="21">
        <v>100</v>
      </c>
      <c r="F18" s="66">
        <v>37.979999999999997</v>
      </c>
      <c r="G18" s="21">
        <v>309</v>
      </c>
      <c r="H18" s="21">
        <v>10.64</v>
      </c>
      <c r="I18" s="21">
        <v>28.19</v>
      </c>
      <c r="J18" s="115">
        <v>2.89</v>
      </c>
    </row>
    <row r="19" spans="1:10" ht="15" customHeight="1" x14ac:dyDescent="0.25">
      <c r="A19" s="170"/>
      <c r="B19" s="20"/>
      <c r="C19" s="21" t="s">
        <v>17</v>
      </c>
      <c r="D19" s="25" t="s">
        <v>60</v>
      </c>
      <c r="E19" s="21">
        <v>180</v>
      </c>
      <c r="F19" s="66">
        <v>16.600000000000001</v>
      </c>
      <c r="G19" s="72">
        <v>292.5</v>
      </c>
      <c r="H19" s="72">
        <v>10.31</v>
      </c>
      <c r="I19" s="72">
        <v>7.26</v>
      </c>
      <c r="J19" s="118">
        <v>46.37</v>
      </c>
    </row>
    <row r="20" spans="1:10" ht="15" customHeight="1" x14ac:dyDescent="0.25">
      <c r="A20" s="170"/>
      <c r="B20" s="20"/>
      <c r="C20" s="21" t="s">
        <v>22</v>
      </c>
      <c r="D20" s="17" t="s">
        <v>31</v>
      </c>
      <c r="E20" s="68">
        <v>42</v>
      </c>
      <c r="F20" s="66">
        <v>3.06</v>
      </c>
      <c r="G20" s="70">
        <v>94.92</v>
      </c>
      <c r="H20" s="70">
        <v>2.98</v>
      </c>
      <c r="I20" s="70">
        <v>0.42</v>
      </c>
      <c r="J20" s="117">
        <v>19.78</v>
      </c>
    </row>
    <row r="21" spans="1:10" ht="15" customHeight="1" x14ac:dyDescent="0.25">
      <c r="A21" s="170"/>
      <c r="B21" s="20"/>
      <c r="C21" s="21" t="s">
        <v>22</v>
      </c>
      <c r="D21" s="25" t="s">
        <v>23</v>
      </c>
      <c r="E21" s="68">
        <v>68</v>
      </c>
      <c r="F21" s="66">
        <v>4.41</v>
      </c>
      <c r="G21" s="70">
        <v>213.52</v>
      </c>
      <c r="H21" s="70">
        <v>4.4880000000000004</v>
      </c>
      <c r="I21" s="70">
        <v>0.61</v>
      </c>
      <c r="J21" s="117">
        <v>27.4</v>
      </c>
    </row>
    <row r="22" spans="1:10" x14ac:dyDescent="0.25">
      <c r="A22" s="170"/>
      <c r="B22" s="20"/>
      <c r="C22" s="21" t="s">
        <v>20</v>
      </c>
      <c r="D22" s="25" t="s">
        <v>80</v>
      </c>
      <c r="E22" s="21">
        <v>120</v>
      </c>
      <c r="F22" s="66">
        <v>21.96</v>
      </c>
      <c r="G22" s="72">
        <v>84.58</v>
      </c>
      <c r="H22" s="72">
        <v>0.86</v>
      </c>
      <c r="I22" s="72">
        <v>0.19</v>
      </c>
      <c r="J22" s="118">
        <v>7.8</v>
      </c>
    </row>
    <row r="23" spans="1:10" x14ac:dyDescent="0.25">
      <c r="A23" s="170"/>
      <c r="B23" s="20"/>
      <c r="C23" s="21" t="s">
        <v>39</v>
      </c>
      <c r="D23" s="25" t="s">
        <v>91</v>
      </c>
      <c r="E23" s="21">
        <v>200</v>
      </c>
      <c r="F23" s="66">
        <v>7.77</v>
      </c>
      <c r="G23" s="72">
        <v>114.6</v>
      </c>
      <c r="H23" s="72">
        <v>0.16</v>
      </c>
      <c r="I23" s="72">
        <v>0.16</v>
      </c>
      <c r="J23" s="118">
        <v>27.88</v>
      </c>
    </row>
    <row r="24" spans="1:10" x14ac:dyDescent="0.25">
      <c r="A24" s="170"/>
      <c r="B24" s="20"/>
      <c r="C24" s="73"/>
      <c r="D24" s="74" t="s">
        <v>57</v>
      </c>
      <c r="E24" s="75">
        <f>SUM(E16:E23)</f>
        <v>1060</v>
      </c>
      <c r="F24" s="133"/>
      <c r="G24" s="129"/>
      <c r="H24" s="129"/>
      <c r="I24" s="129"/>
      <c r="J24" s="130"/>
    </row>
    <row r="25" spans="1:10" x14ac:dyDescent="0.25">
      <c r="A25" s="170"/>
      <c r="B25" s="20"/>
      <c r="C25" s="79"/>
      <c r="D25" s="80" t="s">
        <v>58</v>
      </c>
      <c r="E25" s="73"/>
      <c r="F25" s="81">
        <f>SUM(F16:F23)</f>
        <v>118.99999999999999</v>
      </c>
      <c r="G25" s="82">
        <f t="shared" ref="G25:J25" si="0">SUM(G15:G24)</f>
        <v>1328.07</v>
      </c>
      <c r="H25" s="82">
        <f t="shared" si="0"/>
        <v>35.887999999999998</v>
      </c>
      <c r="I25" s="82">
        <f t="shared" si="0"/>
        <v>48.179999999999993</v>
      </c>
      <c r="J25" s="83">
        <f t="shared" si="0"/>
        <v>152.31</v>
      </c>
    </row>
    <row r="26" spans="1:10" ht="15.75" thickBot="1" x14ac:dyDescent="0.3">
      <c r="A26" s="171"/>
      <c r="B26" s="55"/>
      <c r="C26" s="55"/>
      <c r="D26" s="57"/>
      <c r="E26" s="58"/>
      <c r="F26" s="84"/>
      <c r="G26" s="58"/>
      <c r="H26" s="58"/>
      <c r="I26" s="58"/>
      <c r="J26" s="85"/>
    </row>
  </sheetData>
  <mergeCells count="3">
    <mergeCell ref="B1:D1"/>
    <mergeCell ref="A4:A12"/>
    <mergeCell ref="A16:A26"/>
  </mergeCells>
  <pageMargins left="0.70000004768371604" right="0.70000004768371604" top="0.75" bottom="0.75" header="0.30000001192092901" footer="0.3000000119209290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F27" sqref="F27"/>
    </sheetView>
  </sheetViews>
  <sheetFormatPr defaultColWidth="9.140625" defaultRowHeight="15" x14ac:dyDescent="0.25"/>
  <cols>
    <col min="1" max="1" width="13.7109375" style="6" customWidth="1"/>
    <col min="2" max="2" width="13.5703125" style="6" customWidth="1"/>
    <col min="3" max="3" width="9.140625" style="6" bestFit="1" customWidth="1"/>
    <col min="4" max="4" width="42.140625" style="6" customWidth="1"/>
    <col min="5" max="5" width="9.140625" style="6" bestFit="1" customWidth="1"/>
    <col min="6" max="6" width="9.140625" style="86" bestFit="1" customWidth="1"/>
    <col min="7" max="10" width="13.42578125" style="87" customWidth="1"/>
    <col min="11" max="16384" width="9.140625" style="6"/>
  </cols>
  <sheetData>
    <row r="1" spans="1:10" x14ac:dyDescent="0.25">
      <c r="A1" s="1" t="s">
        <v>0</v>
      </c>
      <c r="B1" s="166" t="s">
        <v>1</v>
      </c>
      <c r="C1" s="167"/>
      <c r="D1" s="168"/>
      <c r="E1" s="2" t="s">
        <v>2</v>
      </c>
      <c r="F1" s="3"/>
      <c r="G1" s="4"/>
      <c r="H1" s="4"/>
      <c r="I1" s="4" t="s">
        <v>3</v>
      </c>
      <c r="J1" s="5"/>
    </row>
    <row r="2" spans="1:10" ht="7.5" customHeight="1" thickBot="1" x14ac:dyDescent="0.3">
      <c r="A2" s="7"/>
      <c r="B2" s="7"/>
      <c r="C2" s="7"/>
      <c r="D2" s="7"/>
      <c r="E2" s="7"/>
      <c r="F2" s="8"/>
      <c r="G2" s="9"/>
      <c r="H2" s="9"/>
      <c r="I2" s="9"/>
      <c r="J2" s="9"/>
    </row>
    <row r="3" spans="1:10" ht="15.75" thickBot="1" x14ac:dyDescent="0.3">
      <c r="A3" s="10" t="s">
        <v>4</v>
      </c>
      <c r="B3" s="108" t="s">
        <v>5</v>
      </c>
      <c r="C3" s="11" t="s">
        <v>6</v>
      </c>
      <c r="D3" s="11" t="s">
        <v>7</v>
      </c>
      <c r="E3" s="11" t="s">
        <v>8</v>
      </c>
      <c r="F3" s="12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5" customHeight="1" thickBot="1" x14ac:dyDescent="0.3">
      <c r="A4" s="169" t="s">
        <v>14</v>
      </c>
      <c r="B4" s="131"/>
      <c r="C4" s="21" t="s">
        <v>68</v>
      </c>
      <c r="D4" s="110" t="s">
        <v>69</v>
      </c>
      <c r="E4" s="92">
        <v>10</v>
      </c>
      <c r="F4" s="18">
        <v>5.87</v>
      </c>
      <c r="G4" s="111">
        <v>66</v>
      </c>
      <c r="H4" s="92">
        <v>0.08</v>
      </c>
      <c r="I4" s="111">
        <v>7.25</v>
      </c>
      <c r="J4" s="112">
        <v>0.13</v>
      </c>
    </row>
    <row r="5" spans="1:10" ht="15" customHeight="1" x14ac:dyDescent="0.25">
      <c r="A5" s="170"/>
      <c r="B5" s="109"/>
      <c r="C5" s="16" t="s">
        <v>29</v>
      </c>
      <c r="D5" s="25" t="s">
        <v>107</v>
      </c>
      <c r="E5" s="136">
        <v>25</v>
      </c>
      <c r="F5" s="113">
        <v>21.87</v>
      </c>
      <c r="G5" s="90">
        <v>90</v>
      </c>
      <c r="H5" s="90">
        <v>5.8</v>
      </c>
      <c r="I5" s="90">
        <v>7.4</v>
      </c>
      <c r="J5" s="139"/>
    </row>
    <row r="6" spans="1:10" ht="15" customHeight="1" x14ac:dyDescent="0.25">
      <c r="A6" s="170"/>
      <c r="B6" s="109"/>
      <c r="C6" s="21" t="s">
        <v>92</v>
      </c>
      <c r="D6" s="25" t="s">
        <v>93</v>
      </c>
      <c r="E6" s="21">
        <v>210</v>
      </c>
      <c r="F6" s="113">
        <v>21.06</v>
      </c>
      <c r="G6" s="16">
        <v>294</v>
      </c>
      <c r="H6" s="23">
        <v>6</v>
      </c>
      <c r="I6" s="16">
        <v>10.85</v>
      </c>
      <c r="J6" s="98">
        <v>42.95</v>
      </c>
    </row>
    <row r="7" spans="1:10" ht="15" customHeight="1" x14ac:dyDescent="0.25">
      <c r="A7" s="170"/>
      <c r="B7" s="109"/>
      <c r="C7" s="21" t="s">
        <v>22</v>
      </c>
      <c r="D7" s="17" t="s">
        <v>31</v>
      </c>
      <c r="E7" s="68">
        <v>24</v>
      </c>
      <c r="F7" s="113">
        <v>1.76</v>
      </c>
      <c r="G7" s="93">
        <v>54.24</v>
      </c>
      <c r="H7" s="93">
        <v>1.7</v>
      </c>
      <c r="I7" s="93">
        <v>0.24</v>
      </c>
      <c r="J7" s="94">
        <v>11.3</v>
      </c>
    </row>
    <row r="8" spans="1:10" ht="15" customHeight="1" x14ac:dyDescent="0.25">
      <c r="A8" s="170"/>
      <c r="B8" s="109"/>
      <c r="C8" s="21" t="s">
        <v>22</v>
      </c>
      <c r="D8" s="25" t="s">
        <v>23</v>
      </c>
      <c r="E8" s="68">
        <v>41</v>
      </c>
      <c r="F8" s="113">
        <v>2.64</v>
      </c>
      <c r="G8" s="93">
        <v>128.69999999999999</v>
      </c>
      <c r="H8" s="93">
        <v>2.7</v>
      </c>
      <c r="I8" s="93">
        <v>0.37</v>
      </c>
      <c r="J8" s="94">
        <v>16.5</v>
      </c>
    </row>
    <row r="9" spans="1:10" ht="15" customHeight="1" x14ac:dyDescent="0.25">
      <c r="A9" s="170"/>
      <c r="B9" s="40"/>
      <c r="C9" s="21" t="s">
        <v>35</v>
      </c>
      <c r="D9" s="25" t="s">
        <v>36</v>
      </c>
      <c r="E9" s="21">
        <v>180</v>
      </c>
      <c r="F9" s="22">
        <v>13.47</v>
      </c>
      <c r="G9" s="23">
        <v>90.54</v>
      </c>
      <c r="H9" s="23">
        <v>2.84</v>
      </c>
      <c r="I9" s="23">
        <v>2.41</v>
      </c>
      <c r="J9" s="24">
        <v>14.35</v>
      </c>
    </row>
    <row r="10" spans="1:10" x14ac:dyDescent="0.25">
      <c r="A10" s="170"/>
      <c r="B10" s="20"/>
      <c r="C10" s="21" t="s">
        <v>22</v>
      </c>
      <c r="D10" s="17" t="s">
        <v>101</v>
      </c>
      <c r="E10" s="21">
        <v>17</v>
      </c>
      <c r="F10" s="22">
        <v>3.65</v>
      </c>
      <c r="G10" s="23">
        <v>78.2</v>
      </c>
      <c r="H10" s="23">
        <v>1.28</v>
      </c>
      <c r="I10" s="23">
        <v>2.89</v>
      </c>
      <c r="J10" s="24">
        <v>11.56</v>
      </c>
    </row>
    <row r="11" spans="1:10" ht="15" customHeight="1" x14ac:dyDescent="0.25">
      <c r="A11" s="170"/>
      <c r="B11" s="26"/>
      <c r="C11" s="21" t="s">
        <v>20</v>
      </c>
      <c r="D11" s="17" t="s">
        <v>44</v>
      </c>
      <c r="E11" s="21">
        <v>125</v>
      </c>
      <c r="F11" s="22">
        <v>12.68</v>
      </c>
      <c r="G11" s="23">
        <v>58.75</v>
      </c>
      <c r="H11" s="23">
        <v>0.5</v>
      </c>
      <c r="I11" s="23">
        <v>0.5</v>
      </c>
      <c r="J11" s="24">
        <v>12.25</v>
      </c>
    </row>
    <row r="12" spans="1:10" ht="15" customHeight="1" x14ac:dyDescent="0.25">
      <c r="A12" s="170"/>
      <c r="B12" s="27"/>
      <c r="C12" s="30"/>
      <c r="D12" s="31" t="s">
        <v>45</v>
      </c>
      <c r="E12" s="32">
        <f>SUM(E4:E11)</f>
        <v>632</v>
      </c>
      <c r="F12" s="33"/>
      <c r="G12" s="23"/>
      <c r="H12" s="23"/>
      <c r="I12" s="23"/>
      <c r="J12" s="24"/>
    </row>
    <row r="13" spans="1:10" ht="15.75" thickBot="1" x14ac:dyDescent="0.3">
      <c r="A13" s="171"/>
      <c r="B13" s="96"/>
      <c r="C13" s="34"/>
      <c r="D13" s="35" t="s">
        <v>46</v>
      </c>
      <c r="E13" s="36"/>
      <c r="F13" s="37">
        <f>SUM(F4:F11)</f>
        <v>83</v>
      </c>
      <c r="G13" s="37">
        <f>SUM(G4:G11)</f>
        <v>860.43000000000006</v>
      </c>
      <c r="H13" s="37">
        <f>SUM(H4:H11)</f>
        <v>20.9</v>
      </c>
      <c r="I13" s="37">
        <f>SUM(I4:I11)</f>
        <v>31.91</v>
      </c>
      <c r="J13" s="38">
        <f>SUM(J4:J11)</f>
        <v>109.04</v>
      </c>
    </row>
    <row r="14" spans="1:10" x14ac:dyDescent="0.25">
      <c r="A14" s="39" t="s">
        <v>15</v>
      </c>
      <c r="B14" s="62"/>
      <c r="C14" s="41"/>
      <c r="D14" s="42"/>
      <c r="E14" s="120"/>
      <c r="F14" s="44"/>
      <c r="G14" s="45"/>
      <c r="H14" s="45"/>
      <c r="I14" s="45"/>
      <c r="J14" s="46"/>
    </row>
    <row r="15" spans="1:10" x14ac:dyDescent="0.25">
      <c r="A15" s="47"/>
      <c r="B15" s="20"/>
      <c r="C15" s="48"/>
      <c r="D15" s="49"/>
      <c r="E15" s="121"/>
      <c r="F15" s="51"/>
      <c r="G15" s="52"/>
      <c r="H15" s="52"/>
      <c r="I15" s="52"/>
      <c r="J15" s="53"/>
    </row>
    <row r="16" spans="1:10" ht="15.75" customHeight="1" thickBot="1" x14ac:dyDescent="0.3">
      <c r="A16" s="54"/>
      <c r="B16" s="55"/>
      <c r="C16" s="56"/>
      <c r="D16" s="57"/>
      <c r="E16" s="125"/>
      <c r="F16" s="59"/>
      <c r="G16" s="126"/>
      <c r="H16" s="126"/>
      <c r="I16" s="126"/>
      <c r="J16" s="127"/>
    </row>
    <row r="17" spans="1:10" ht="15" customHeight="1" thickBot="1" x14ac:dyDescent="0.3">
      <c r="A17" s="169" t="s">
        <v>16</v>
      </c>
      <c r="B17" s="62"/>
      <c r="C17" s="21" t="s">
        <v>94</v>
      </c>
      <c r="D17" s="17" t="s">
        <v>95</v>
      </c>
      <c r="E17" s="21">
        <v>120</v>
      </c>
      <c r="F17" s="18">
        <v>12.63</v>
      </c>
      <c r="G17" s="23">
        <v>72.48</v>
      </c>
      <c r="H17" s="23">
        <v>1.57</v>
      </c>
      <c r="I17" s="23">
        <v>3.9</v>
      </c>
      <c r="J17" s="91">
        <v>7.76</v>
      </c>
    </row>
    <row r="18" spans="1:10" ht="15" customHeight="1" x14ac:dyDescent="0.25">
      <c r="A18" s="170"/>
      <c r="B18" s="20"/>
      <c r="C18" s="21" t="s">
        <v>96</v>
      </c>
      <c r="D18" s="134" t="s">
        <v>97</v>
      </c>
      <c r="E18" s="65">
        <v>250</v>
      </c>
      <c r="F18" s="22">
        <v>9.76</v>
      </c>
      <c r="G18" s="97">
        <v>117</v>
      </c>
      <c r="H18" s="16">
        <v>2.39</v>
      </c>
      <c r="I18" s="97">
        <v>5.08</v>
      </c>
      <c r="J18" s="24">
        <v>13</v>
      </c>
    </row>
    <row r="19" spans="1:10" ht="15" customHeight="1" x14ac:dyDescent="0.25">
      <c r="A19" s="170"/>
      <c r="B19" s="20"/>
      <c r="C19" s="21" t="s">
        <v>37</v>
      </c>
      <c r="D19" s="25" t="s">
        <v>98</v>
      </c>
      <c r="E19" s="21">
        <v>100</v>
      </c>
      <c r="F19" s="22">
        <v>38.049999999999997</v>
      </c>
      <c r="G19" s="23">
        <v>105</v>
      </c>
      <c r="H19" s="23">
        <v>9.75</v>
      </c>
      <c r="I19" s="23">
        <v>4.95</v>
      </c>
      <c r="J19" s="24">
        <v>3.8</v>
      </c>
    </row>
    <row r="20" spans="1:10" ht="15" customHeight="1" x14ac:dyDescent="0.25">
      <c r="A20" s="170"/>
      <c r="B20" s="20"/>
      <c r="C20" s="21" t="s">
        <v>99</v>
      </c>
      <c r="D20" s="25" t="s">
        <v>100</v>
      </c>
      <c r="E20" s="21">
        <v>200</v>
      </c>
      <c r="F20" s="22">
        <v>27.56</v>
      </c>
      <c r="G20" s="23">
        <v>230.48</v>
      </c>
      <c r="H20" s="23">
        <v>4.13</v>
      </c>
      <c r="I20" s="23">
        <v>12.21</v>
      </c>
      <c r="J20" s="24">
        <v>23.99</v>
      </c>
    </row>
    <row r="21" spans="1:10" ht="15" customHeight="1" x14ac:dyDescent="0.25">
      <c r="A21" s="170"/>
      <c r="B21" s="20"/>
      <c r="C21" s="21" t="s">
        <v>22</v>
      </c>
      <c r="D21" s="17" t="s">
        <v>31</v>
      </c>
      <c r="E21" s="68">
        <v>42</v>
      </c>
      <c r="F21" s="22">
        <v>3.07</v>
      </c>
      <c r="G21" s="93">
        <v>94.92</v>
      </c>
      <c r="H21" s="93">
        <v>2.98</v>
      </c>
      <c r="I21" s="93">
        <v>0.42</v>
      </c>
      <c r="J21" s="94">
        <v>19.78</v>
      </c>
    </row>
    <row r="22" spans="1:10" ht="15" customHeight="1" x14ac:dyDescent="0.25">
      <c r="A22" s="170"/>
      <c r="B22" s="20"/>
      <c r="C22" s="21" t="s">
        <v>22</v>
      </c>
      <c r="D22" s="25" t="s">
        <v>23</v>
      </c>
      <c r="E22" s="68">
        <v>65</v>
      </c>
      <c r="F22" s="22">
        <v>4.18</v>
      </c>
      <c r="G22" s="93">
        <v>204.1</v>
      </c>
      <c r="H22" s="93">
        <v>4.29</v>
      </c>
      <c r="I22" s="93">
        <v>0.59</v>
      </c>
      <c r="J22" s="94">
        <v>26.19</v>
      </c>
    </row>
    <row r="23" spans="1:10" ht="15" customHeight="1" x14ac:dyDescent="0.25">
      <c r="A23" s="170"/>
      <c r="B23" s="20"/>
      <c r="C23" s="21" t="s">
        <v>66</v>
      </c>
      <c r="D23" s="17" t="s">
        <v>67</v>
      </c>
      <c r="E23" s="21">
        <v>200</v>
      </c>
      <c r="F23" s="22">
        <v>10.57</v>
      </c>
      <c r="G23" s="23">
        <v>114.4</v>
      </c>
      <c r="H23" s="23">
        <v>0.1</v>
      </c>
      <c r="I23" s="23">
        <v>0.04</v>
      </c>
      <c r="J23" s="24">
        <v>24.56</v>
      </c>
    </row>
    <row r="24" spans="1:10" x14ac:dyDescent="0.25">
      <c r="A24" s="170"/>
      <c r="B24" s="20"/>
      <c r="C24" s="21" t="s">
        <v>20</v>
      </c>
      <c r="D24" s="17" t="s">
        <v>44</v>
      </c>
      <c r="E24" s="21">
        <v>130</v>
      </c>
      <c r="F24" s="22">
        <v>13.18</v>
      </c>
      <c r="G24" s="23">
        <v>51.7</v>
      </c>
      <c r="H24" s="23">
        <v>0.44</v>
      </c>
      <c r="I24" s="23">
        <v>0.44</v>
      </c>
      <c r="J24" s="24">
        <v>10.78</v>
      </c>
    </row>
    <row r="25" spans="1:10" x14ac:dyDescent="0.25">
      <c r="A25" s="170"/>
      <c r="B25" s="20"/>
      <c r="C25" s="21"/>
      <c r="D25" s="17"/>
      <c r="E25" s="16"/>
      <c r="F25" s="22"/>
      <c r="G25" s="23"/>
      <c r="H25" s="23"/>
      <c r="I25" s="23"/>
      <c r="J25" s="24"/>
    </row>
    <row r="26" spans="1:10" x14ac:dyDescent="0.25">
      <c r="A26" s="170"/>
      <c r="B26" s="20"/>
      <c r="C26" s="73"/>
      <c r="D26" s="74" t="s">
        <v>57</v>
      </c>
      <c r="E26" s="100">
        <f>SUM(E17:E25)</f>
        <v>1107</v>
      </c>
      <c r="F26" s="128"/>
      <c r="G26" s="129"/>
      <c r="H26" s="129"/>
      <c r="I26" s="129"/>
      <c r="J26" s="130"/>
    </row>
    <row r="27" spans="1:10" x14ac:dyDescent="0.25">
      <c r="A27" s="170"/>
      <c r="B27" s="20"/>
      <c r="C27" s="79"/>
      <c r="D27" s="80" t="s">
        <v>58</v>
      </c>
      <c r="E27" s="104"/>
      <c r="F27" s="105">
        <f>SUM(F17:F25)</f>
        <v>119</v>
      </c>
      <c r="G27" s="106">
        <f t="shared" ref="G27:J27" si="0">SUM(G16:G26)</f>
        <v>990.08</v>
      </c>
      <c r="H27" s="106">
        <f t="shared" si="0"/>
        <v>25.650000000000002</v>
      </c>
      <c r="I27" s="106">
        <f t="shared" si="0"/>
        <v>27.630000000000003</v>
      </c>
      <c r="J27" s="107">
        <f t="shared" si="0"/>
        <v>129.85999999999999</v>
      </c>
    </row>
    <row r="28" spans="1:10" ht="15.75" thickBot="1" x14ac:dyDescent="0.3">
      <c r="A28" s="171"/>
      <c r="B28" s="55"/>
      <c r="C28" s="55"/>
      <c r="D28" s="57"/>
      <c r="E28" s="58"/>
      <c r="F28" s="84"/>
      <c r="G28" s="58"/>
      <c r="H28" s="58"/>
      <c r="I28" s="58"/>
      <c r="J28" s="85"/>
    </row>
  </sheetData>
  <mergeCells count="3">
    <mergeCell ref="B1:D1"/>
    <mergeCell ref="A4:A13"/>
    <mergeCell ref="A17:A28"/>
  </mergeCells>
  <pageMargins left="0.70000004768371604" right="0.70000004768371604" top="0.75" bottom="0.75" header="0.30000001192092901" footer="0.3000000119209290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31" sqref="F31"/>
    </sheetView>
  </sheetViews>
  <sheetFormatPr defaultColWidth="9.140625" defaultRowHeight="15" x14ac:dyDescent="0.25"/>
  <cols>
    <col min="1" max="1" width="13.7109375" style="6" customWidth="1"/>
    <col min="2" max="2" width="13.5703125" style="6" customWidth="1"/>
    <col min="3" max="3" width="9.140625" style="6" bestFit="1" customWidth="1"/>
    <col min="4" max="4" width="42.140625" style="6" customWidth="1"/>
    <col min="5" max="5" width="9.140625" style="6" bestFit="1" customWidth="1"/>
    <col min="6" max="6" width="9.140625" style="86" bestFit="1" customWidth="1"/>
    <col min="7" max="10" width="13.42578125" style="87" customWidth="1"/>
    <col min="11" max="16384" width="9.140625" style="6"/>
  </cols>
  <sheetData>
    <row r="1" spans="1:10" x14ac:dyDescent="0.25">
      <c r="A1" s="1" t="s">
        <v>0</v>
      </c>
      <c r="B1" s="166" t="s">
        <v>1</v>
      </c>
      <c r="C1" s="167"/>
      <c r="D1" s="168"/>
      <c r="E1" s="2" t="s">
        <v>2</v>
      </c>
      <c r="F1" s="3"/>
      <c r="G1" s="4"/>
      <c r="H1" s="4"/>
      <c r="I1" s="4" t="s">
        <v>3</v>
      </c>
      <c r="J1" s="5"/>
    </row>
    <row r="2" spans="1:10" ht="7.5" customHeight="1" thickBot="1" x14ac:dyDescent="0.3">
      <c r="A2" s="7"/>
      <c r="B2" s="7"/>
      <c r="C2" s="7"/>
      <c r="D2" s="7"/>
      <c r="E2" s="7"/>
      <c r="F2" s="8"/>
      <c r="G2" s="9"/>
      <c r="H2" s="9"/>
      <c r="I2" s="9"/>
      <c r="J2" s="9"/>
    </row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2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5" customHeight="1" thickBot="1" x14ac:dyDescent="0.3">
      <c r="A4" s="169" t="s">
        <v>14</v>
      </c>
      <c r="B4" s="15"/>
      <c r="C4" s="16" t="s">
        <v>104</v>
      </c>
      <c r="D4" s="17" t="s">
        <v>105</v>
      </c>
      <c r="E4" s="89">
        <v>50</v>
      </c>
      <c r="F4" s="18">
        <v>21.03</v>
      </c>
      <c r="G4" s="90">
        <v>29.6</v>
      </c>
      <c r="H4" s="90">
        <v>1.44</v>
      </c>
      <c r="I4" s="90">
        <v>1.36</v>
      </c>
      <c r="J4" s="91">
        <v>2.89</v>
      </c>
    </row>
    <row r="5" spans="1:10" ht="15" customHeight="1" x14ac:dyDescent="0.25">
      <c r="A5" s="170"/>
      <c r="B5" s="20"/>
      <c r="C5" s="21" t="s">
        <v>42</v>
      </c>
      <c r="D5" s="17" t="s">
        <v>43</v>
      </c>
      <c r="E5" s="16">
        <v>170</v>
      </c>
      <c r="F5" s="22">
        <v>32.619999999999997</v>
      </c>
      <c r="G5" s="23">
        <v>284.24</v>
      </c>
      <c r="H5" s="23">
        <v>11.51</v>
      </c>
      <c r="I5" s="23">
        <v>13.53</v>
      </c>
      <c r="J5" s="24">
        <v>28.99</v>
      </c>
    </row>
    <row r="6" spans="1:10" ht="15" customHeight="1" x14ac:dyDescent="0.25">
      <c r="A6" s="170"/>
      <c r="B6" s="20"/>
      <c r="C6" s="21" t="s">
        <v>22</v>
      </c>
      <c r="D6" s="25" t="s">
        <v>23</v>
      </c>
      <c r="E6" s="92">
        <v>43</v>
      </c>
      <c r="F6" s="22">
        <v>2.74</v>
      </c>
      <c r="G6" s="93">
        <v>135.02000000000001</v>
      </c>
      <c r="H6" s="93">
        <v>2.84</v>
      </c>
      <c r="I6" s="93">
        <v>0.39</v>
      </c>
      <c r="J6" s="94">
        <v>17.329999999999998</v>
      </c>
    </row>
    <row r="7" spans="1:10" ht="15" customHeight="1" x14ac:dyDescent="0.25">
      <c r="A7" s="170"/>
      <c r="B7" s="20"/>
      <c r="C7" s="92">
        <v>686</v>
      </c>
      <c r="D7" s="95" t="s">
        <v>62</v>
      </c>
      <c r="E7" s="92">
        <v>200</v>
      </c>
      <c r="F7" s="22">
        <v>4.6500000000000004</v>
      </c>
      <c r="G7" s="93">
        <v>60</v>
      </c>
      <c r="H7" s="93">
        <v>0.3</v>
      </c>
      <c r="I7" s="93"/>
      <c r="J7" s="94">
        <v>15.2</v>
      </c>
    </row>
    <row r="8" spans="1:10" ht="18" customHeight="1" x14ac:dyDescent="0.25">
      <c r="A8" s="170"/>
      <c r="B8" s="20"/>
      <c r="C8" s="21" t="s">
        <v>20</v>
      </c>
      <c r="D8" s="25" t="s">
        <v>80</v>
      </c>
      <c r="E8" s="16">
        <v>120</v>
      </c>
      <c r="F8" s="22">
        <v>21.96</v>
      </c>
      <c r="G8" s="23">
        <v>84.58</v>
      </c>
      <c r="H8" s="23">
        <v>0.86</v>
      </c>
      <c r="I8" s="23">
        <v>0.19</v>
      </c>
      <c r="J8" s="24">
        <v>7.8</v>
      </c>
    </row>
    <row r="9" spans="1:10" ht="15" customHeight="1" x14ac:dyDescent="0.25">
      <c r="A9" s="170"/>
      <c r="B9" s="27"/>
      <c r="C9" s="30"/>
      <c r="D9" s="31" t="s">
        <v>45</v>
      </c>
      <c r="E9" s="32">
        <f>SUM(E4:E8)</f>
        <v>583</v>
      </c>
      <c r="F9" s="33"/>
      <c r="G9" s="23"/>
      <c r="H9" s="23"/>
      <c r="I9" s="23"/>
      <c r="J9" s="24"/>
    </row>
    <row r="10" spans="1:10" ht="15.75" thickBot="1" x14ac:dyDescent="0.3">
      <c r="A10" s="171"/>
      <c r="B10" s="96"/>
      <c r="C10" s="34"/>
      <c r="D10" s="35" t="s">
        <v>46</v>
      </c>
      <c r="E10" s="36"/>
      <c r="F10" s="37">
        <f>SUM(F4:F8)</f>
        <v>83</v>
      </c>
      <c r="G10" s="37">
        <f>SUM(G4:G8)</f>
        <v>593.44000000000005</v>
      </c>
      <c r="H10" s="37">
        <f>SUM(H4:H8)</f>
        <v>16.95</v>
      </c>
      <c r="I10" s="37">
        <f>SUM(I4:I8)</f>
        <v>15.469999999999999</v>
      </c>
      <c r="J10" s="38">
        <f>SUM(J4:J8)</f>
        <v>72.209999999999994</v>
      </c>
    </row>
    <row r="11" spans="1:10" x14ac:dyDescent="0.25">
      <c r="A11" s="39" t="s">
        <v>15</v>
      </c>
      <c r="B11" s="62"/>
      <c r="C11" s="41"/>
      <c r="D11" s="42"/>
      <c r="E11" s="120"/>
      <c r="F11" s="44"/>
      <c r="G11" s="45"/>
      <c r="H11" s="45"/>
      <c r="I11" s="45"/>
      <c r="J11" s="46"/>
    </row>
    <row r="12" spans="1:10" x14ac:dyDescent="0.25">
      <c r="A12" s="47"/>
      <c r="B12" s="20"/>
      <c r="C12" s="48"/>
      <c r="D12" s="49"/>
      <c r="E12" s="121"/>
      <c r="F12" s="51"/>
      <c r="G12" s="52"/>
      <c r="H12" s="52"/>
      <c r="I12" s="52"/>
      <c r="J12" s="53"/>
    </row>
    <row r="13" spans="1:10" ht="15.75" thickBot="1" x14ac:dyDescent="0.3">
      <c r="A13" s="54"/>
      <c r="B13" s="55"/>
      <c r="C13" s="56"/>
      <c r="D13" s="57"/>
      <c r="E13" s="122"/>
      <c r="F13" s="59"/>
      <c r="G13" s="60"/>
      <c r="H13" s="60"/>
      <c r="I13" s="60"/>
      <c r="J13" s="61"/>
    </row>
    <row r="14" spans="1:10" ht="15" customHeight="1" thickBot="1" x14ac:dyDescent="0.3">
      <c r="A14" s="169" t="s">
        <v>16</v>
      </c>
      <c r="B14" s="62"/>
      <c r="C14" s="16" t="s">
        <v>40</v>
      </c>
      <c r="D14" s="99" t="s">
        <v>108</v>
      </c>
      <c r="E14" s="16">
        <v>80</v>
      </c>
      <c r="F14" s="18">
        <v>9.67</v>
      </c>
      <c r="G14" s="16">
        <v>9.6</v>
      </c>
      <c r="H14" s="16">
        <v>0.56999999999999995</v>
      </c>
      <c r="I14" s="23">
        <v>8.5999999999999993E-2</v>
      </c>
      <c r="J14" s="19">
        <v>1.53</v>
      </c>
    </row>
    <row r="15" spans="1:10" ht="15" customHeight="1" x14ac:dyDescent="0.25">
      <c r="A15" s="170"/>
      <c r="B15" s="20"/>
      <c r="C15" s="21" t="s">
        <v>32</v>
      </c>
      <c r="D15" s="17" t="s">
        <v>33</v>
      </c>
      <c r="E15" s="16">
        <v>250</v>
      </c>
      <c r="F15" s="22">
        <v>10.06</v>
      </c>
      <c r="G15" s="23">
        <v>148.25</v>
      </c>
      <c r="H15" s="23">
        <v>5.49</v>
      </c>
      <c r="I15" s="23">
        <v>5.27</v>
      </c>
      <c r="J15" s="24">
        <v>16.54</v>
      </c>
    </row>
    <row r="16" spans="1:10" ht="15" customHeight="1" x14ac:dyDescent="0.25">
      <c r="A16" s="170"/>
      <c r="B16" s="20"/>
      <c r="C16" s="68" t="s">
        <v>21</v>
      </c>
      <c r="D16" s="116" t="s">
        <v>72</v>
      </c>
      <c r="E16" s="89">
        <v>110</v>
      </c>
      <c r="F16" s="22">
        <v>59.87</v>
      </c>
      <c r="G16" s="16">
        <v>374</v>
      </c>
      <c r="H16" s="97">
        <v>16.78</v>
      </c>
      <c r="I16" s="16">
        <v>6.62</v>
      </c>
      <c r="J16" s="98">
        <v>16.579999999999998</v>
      </c>
    </row>
    <row r="17" spans="1:10" ht="15" customHeight="1" x14ac:dyDescent="0.25">
      <c r="A17" s="170"/>
      <c r="B17" s="20"/>
      <c r="C17" s="21" t="s">
        <v>99</v>
      </c>
      <c r="D17" s="25" t="s">
        <v>100</v>
      </c>
      <c r="E17" s="16">
        <v>180</v>
      </c>
      <c r="F17" s="22">
        <v>24.79</v>
      </c>
      <c r="G17" s="23">
        <v>207.43</v>
      </c>
      <c r="H17" s="23">
        <v>3.72</v>
      </c>
      <c r="I17" s="23">
        <v>10.99</v>
      </c>
      <c r="J17" s="24">
        <v>21.59</v>
      </c>
    </row>
    <row r="18" spans="1:10" ht="15" customHeight="1" x14ac:dyDescent="0.25">
      <c r="A18" s="170"/>
      <c r="B18" s="20"/>
      <c r="C18" s="21" t="s">
        <v>22</v>
      </c>
      <c r="D18" s="17" t="s">
        <v>31</v>
      </c>
      <c r="E18" s="92">
        <v>42</v>
      </c>
      <c r="F18" s="22">
        <v>3.07</v>
      </c>
      <c r="G18" s="93">
        <v>94.92</v>
      </c>
      <c r="H18" s="93">
        <v>2.98</v>
      </c>
      <c r="I18" s="93">
        <v>0.42</v>
      </c>
      <c r="J18" s="94">
        <v>19.78</v>
      </c>
    </row>
    <row r="19" spans="1:10" ht="15" customHeight="1" x14ac:dyDescent="0.25">
      <c r="A19" s="170"/>
      <c r="B19" s="20"/>
      <c r="C19" s="21" t="s">
        <v>22</v>
      </c>
      <c r="D19" s="25" t="s">
        <v>23</v>
      </c>
      <c r="E19" s="92">
        <v>68</v>
      </c>
      <c r="F19" s="22">
        <v>4.4000000000000004</v>
      </c>
      <c r="G19" s="93">
        <v>213.52</v>
      </c>
      <c r="H19" s="93">
        <v>4.4880000000000004</v>
      </c>
      <c r="I19" s="93">
        <v>0.61</v>
      </c>
      <c r="J19" s="94">
        <v>27.4</v>
      </c>
    </row>
    <row r="20" spans="1:10" ht="15" customHeight="1" x14ac:dyDescent="0.25">
      <c r="A20" s="170"/>
      <c r="B20" s="20"/>
      <c r="C20" s="21" t="s">
        <v>83</v>
      </c>
      <c r="D20" s="17" t="s">
        <v>84</v>
      </c>
      <c r="E20" s="16">
        <v>180</v>
      </c>
      <c r="F20" s="22">
        <v>7.14</v>
      </c>
      <c r="G20" s="23">
        <v>119.52</v>
      </c>
      <c r="H20" s="23">
        <v>0.6</v>
      </c>
      <c r="I20" s="23">
        <v>0.08</v>
      </c>
      <c r="J20" s="24">
        <v>28.81</v>
      </c>
    </row>
    <row r="21" spans="1:10" ht="15.75" x14ac:dyDescent="0.25">
      <c r="A21" s="170"/>
      <c r="B21" s="20"/>
      <c r="C21" s="73"/>
      <c r="D21" s="74" t="s">
        <v>57</v>
      </c>
      <c r="E21" s="100">
        <f>SUM(E14:E20)</f>
        <v>910</v>
      </c>
      <c r="F21" s="101"/>
      <c r="G21" s="102"/>
      <c r="H21" s="102"/>
      <c r="I21" s="102"/>
      <c r="J21" s="103"/>
    </row>
    <row r="22" spans="1:10" x14ac:dyDescent="0.25">
      <c r="A22" s="170"/>
      <c r="B22" s="20"/>
      <c r="C22" s="79"/>
      <c r="D22" s="80" t="s">
        <v>58</v>
      </c>
      <c r="E22" s="104"/>
      <c r="F22" s="105">
        <f>SUM(F14:F20)</f>
        <v>118.99999999999999</v>
      </c>
      <c r="G22" s="106">
        <f>SUM(G13:G21)</f>
        <v>1167.24</v>
      </c>
      <c r="H22" s="106">
        <f>SUM(H13:H21)</f>
        <v>34.628000000000007</v>
      </c>
      <c r="I22" s="106">
        <f>SUM(I13:I21)</f>
        <v>24.076000000000001</v>
      </c>
      <c r="J22" s="107">
        <f>SUM(J13:J21)</f>
        <v>132.22999999999999</v>
      </c>
    </row>
    <row r="23" spans="1:10" ht="15.75" thickBot="1" x14ac:dyDescent="0.3">
      <c r="A23" s="171"/>
      <c r="B23" s="55"/>
      <c r="C23" s="55"/>
      <c r="D23" s="57"/>
      <c r="E23" s="58"/>
      <c r="F23" s="84"/>
      <c r="G23" s="58"/>
      <c r="H23" s="58"/>
      <c r="I23" s="58"/>
      <c r="J23" s="85"/>
    </row>
  </sheetData>
  <mergeCells count="3">
    <mergeCell ref="B1:D1"/>
    <mergeCell ref="A4:A10"/>
    <mergeCell ref="A14:A23"/>
  </mergeCells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четверг 1</vt:lpstr>
      <vt:lpstr>пятница 1</vt:lpstr>
      <vt:lpstr>суббота 1</vt:lpstr>
      <vt:lpstr> понедельник 2</vt:lpstr>
      <vt:lpstr>вторник 2</vt:lpstr>
      <vt:lpstr>среда 2</vt:lpstr>
      <vt:lpstr>четверг 2</vt:lpstr>
      <vt:lpstr>пятница 2</vt:lpstr>
      <vt:lpstr>суббота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tuaps</dc:creator>
  <cp:lastModifiedBy>tuapsesad@outlook.com</cp:lastModifiedBy>
  <dcterms:created xsi:type="dcterms:W3CDTF">2022-09-04T05:22:10Z</dcterms:created>
  <dcterms:modified xsi:type="dcterms:W3CDTF">2022-09-04T05:22:10Z</dcterms:modified>
</cp:coreProperties>
</file>