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2\Раздел food\"/>
    </mc:Choice>
  </mc:AlternateContent>
  <bookViews>
    <workbookView xWindow="0" yWindow="0" windowWidth="20490" windowHeight="70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I71" i="1"/>
  <c r="H71" i="1"/>
  <c r="G71" i="1"/>
  <c r="F71" i="1"/>
  <c r="E71" i="1"/>
  <c r="J62" i="1"/>
  <c r="I62" i="1"/>
  <c r="H62" i="1"/>
  <c r="G62" i="1"/>
  <c r="F62" i="1"/>
  <c r="J53" i="1"/>
  <c r="I53" i="1"/>
  <c r="H53" i="1"/>
  <c r="G53" i="1"/>
  <c r="F53" i="1"/>
  <c r="J29" i="1"/>
  <c r="I29" i="1"/>
  <c r="H29" i="1"/>
  <c r="G29" i="1"/>
  <c r="F29" i="1"/>
  <c r="H21" i="1"/>
  <c r="J20" i="1"/>
  <c r="J21" i="1" s="1"/>
  <c r="I20" i="1"/>
  <c r="I21" i="1" s="1"/>
  <c r="H20" i="1"/>
  <c r="G20" i="1"/>
  <c r="G21" i="1" s="1"/>
  <c r="F20" i="1"/>
  <c r="F21" i="1" s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<sst xmlns="http://schemas.openxmlformats.org/spreadsheetml/2006/main" count="148" uniqueCount="77">
  <si>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</si>
  <si>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</si>
  <si>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</si>
  <si>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</si>
  <si>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</si>
  <si>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</si>
  <si>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30 »  марта    2022  года </t>
  </si>
  <si>
    <t>День  3-ый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</si>
  <si>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</si>
  <si>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</si>
  <si>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</si>
  <si>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</si>
  <si>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</si>
  <si>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</si>
  <si>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</si>
  <si>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</si>
  <si>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</si>
  <si>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</si>
  <si>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</si>
  <si>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</si>
  <si>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</si>
  <si>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</si>
  <si>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творожное блюдо</t>
  </si>
  <si>
    <t>Запеканка из творога с йогуртом м.д.ж 2,5%</t>
  </si>
  <si>
    <t>100/30</t>
  </si>
  <si>
    <t>гор.напиток</t>
  </si>
  <si>
    <t xml:space="preserve">Чай с сахаром </t>
  </si>
  <si>
    <t>200/15</t>
  </si>
  <si>
    <t>Бутерброд с сыром</t>
  </si>
  <si>
    <t>20/30</t>
  </si>
  <si>
    <t>фрукты</t>
  </si>
  <si>
    <t>Фрукты яблоко</t>
  </si>
  <si>
    <t>ИТОГО:</t>
  </si>
  <si>
    <t>Завтрак льготные категории 5-11 классы</t>
  </si>
  <si>
    <t>20/27</t>
  </si>
  <si>
    <t>Итого:</t>
  </si>
  <si>
    <t>Обед льготные категории</t>
  </si>
  <si>
    <t>закуска</t>
  </si>
  <si>
    <t>Овощи</t>
  </si>
  <si>
    <t>1 блюдо</t>
  </si>
  <si>
    <t>Суп картофельный с мясными фрикадельками</t>
  </si>
  <si>
    <t>250/35</t>
  </si>
  <si>
    <t>яичное блюдо</t>
  </si>
  <si>
    <t>Омлет с жареным картофелем</t>
  </si>
  <si>
    <t>хлеб черный</t>
  </si>
  <si>
    <t>ПР</t>
  </si>
  <si>
    <t>Хлеб рж.-пшеничн.</t>
  </si>
  <si>
    <t>хлеб белый</t>
  </si>
  <si>
    <t>Хлеб пшеничный</t>
  </si>
  <si>
    <t>напиток</t>
  </si>
  <si>
    <t>Компот из свежих плодов</t>
  </si>
  <si>
    <t>Фрукты яблоки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</si>
  <si>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</si>
  <si>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</si>
  <si>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</si>
  <si>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</si>
  <si>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23 » марта     2022  года </t>
  </si>
  <si>
    <t>День 4-ый       Неделя первая</t>
  </si>
  <si>
    <t>2 блюдо</t>
  </si>
  <si>
    <t>Овощи по сезону*</t>
  </si>
  <si>
    <t>Птица отварная (порцион)</t>
  </si>
  <si>
    <t>гарнир</t>
  </si>
  <si>
    <t>Капуста тушеная</t>
  </si>
  <si>
    <t>Хлеб рж.-пшеничный</t>
  </si>
  <si>
    <t>-</t>
  </si>
  <si>
    <t>гор напиток</t>
  </si>
  <si>
    <t>Чай с сахаром и лимоном</t>
  </si>
  <si>
    <t>200/15/7</t>
  </si>
  <si>
    <t>хлеб черн.</t>
  </si>
  <si>
    <t>ИТОГО :</t>
  </si>
  <si>
    <t xml:space="preserve">Обед     льготные категории         </t>
  </si>
  <si>
    <t>Овощи соленые</t>
  </si>
  <si>
    <t xml:space="preserve">Суп с макаронными изделиями </t>
  </si>
  <si>
    <t>горячее блюдо</t>
  </si>
  <si>
    <t>Рыба припущенная</t>
  </si>
  <si>
    <t>Каша вязкая рисовая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</si>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</sst>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2" fontId="4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right"/>
    </xf>
    <xf numFmtId="0" fontId="1" fillId="2" borderId="10" xfId="0" applyFont="1" applyFill="1" applyBorder="1"/>
    <xf numFmtId="0" fontId="1" fillId="0" borderId="10" xfId="0" applyFont="1" applyBorder="1"/>
    <xf numFmtId="0" fontId="1" fillId="0" borderId="12" xfId="0" applyFont="1" applyBorder="1"/>
    <xf numFmtId="0" fontId="3" fillId="0" borderId="13" xfId="0" applyFont="1" applyBorder="1" applyAlignment="1">
      <alignment vertical="top" wrapText="1"/>
    </xf>
    <xf numFmtId="0" fontId="1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2" fontId="1" fillId="0" borderId="4" xfId="0" applyNumberFormat="1" applyFont="1" applyBorder="1"/>
    <xf numFmtId="0" fontId="1" fillId="0" borderId="4" xfId="0" applyFont="1" applyBorder="1"/>
    <xf numFmtId="0" fontId="1" fillId="0" borderId="14" xfId="0" applyFont="1" applyBorder="1"/>
    <xf numFmtId="0" fontId="3" fillId="0" borderId="1" xfId="0" applyFont="1" applyBorder="1" applyAlignment="1"/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15" xfId="0" applyFont="1" applyBorder="1" applyAlignment="1">
      <alignment vertical="top" wrapText="1"/>
    </xf>
    <xf numFmtId="0" fontId="1" fillId="0" borderId="16" xfId="0" applyFont="1" applyBorder="1"/>
    <xf numFmtId="0" fontId="3" fillId="0" borderId="17" xfId="0" applyFont="1" applyBorder="1" applyAlignment="1">
      <alignment horizontal="left" vertical="top"/>
    </xf>
    <xf numFmtId="0" fontId="2" fillId="0" borderId="18" xfId="0" applyFont="1" applyBorder="1" applyAlignment="1"/>
    <xf numFmtId="0" fontId="3" fillId="0" borderId="17" xfId="0" applyFont="1" applyBorder="1" applyAlignment="1">
      <alignment wrapText="1"/>
    </xf>
    <xf numFmtId="2" fontId="1" fillId="0" borderId="17" xfId="0" applyNumberFormat="1" applyFont="1" applyBorder="1"/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 vertical="top" wrapText="1"/>
    </xf>
    <xf numFmtId="0" fontId="1" fillId="2" borderId="21" xfId="0" applyFont="1" applyFill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3" fillId="0" borderId="25" xfId="0" applyFont="1" applyBorder="1" applyAlignment="1">
      <alignment horizontal="left" vertical="top"/>
    </xf>
    <xf numFmtId="0" fontId="2" fillId="0" borderId="26" xfId="0" applyFont="1" applyBorder="1" applyAlignment="1"/>
    <xf numFmtId="0" fontId="1" fillId="0" borderId="25" xfId="0" applyFont="1" applyBorder="1"/>
    <xf numFmtId="2" fontId="1" fillId="0" borderId="25" xfId="0" applyNumberFormat="1" applyFont="1" applyBorder="1"/>
    <xf numFmtId="0" fontId="1" fillId="0" borderId="25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2" fontId="3" fillId="0" borderId="4" xfId="0" applyNumberFormat="1" applyFont="1" applyBorder="1"/>
    <xf numFmtId="2" fontId="3" fillId="0" borderId="14" xfId="0" applyNumberFormat="1" applyFont="1" applyBorder="1"/>
    <xf numFmtId="0" fontId="3" fillId="0" borderId="8" xfId="0" applyFont="1" applyBorder="1" applyAlignment="1">
      <alignment horizontal="left" vertical="top" wrapText="1"/>
    </xf>
    <xf numFmtId="0" fontId="1" fillId="0" borderId="9" xfId="0" applyFont="1" applyBorder="1"/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1" fillId="0" borderId="20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1" fillId="0" borderId="26" xfId="0" applyFont="1" applyBorder="1" applyAlignment="1">
      <alignment wrapText="1"/>
    </xf>
    <xf numFmtId="0" fontId="1" fillId="0" borderId="25" xfId="0" applyFont="1" applyBorder="1" applyAlignment="1">
      <alignment horizontal="right" wrapText="1"/>
    </xf>
    <xf numFmtId="0" fontId="1" fillId="0" borderId="34" xfId="0" applyFont="1" applyBorder="1" applyAlignment="1">
      <alignment horizontal="left" vertical="top" wrapText="1"/>
    </xf>
    <xf numFmtId="0" fontId="1" fillId="0" borderId="17" xfId="0" applyFont="1" applyBorder="1"/>
    <xf numFmtId="0" fontId="2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wrapText="1"/>
    </xf>
    <xf numFmtId="0" fontId="1" fillId="0" borderId="33" xfId="0" applyFont="1" applyBorder="1" applyAlignment="1">
      <alignment horizontal="left" vertical="top" wrapText="1"/>
    </xf>
    <xf numFmtId="0" fontId="1" fillId="0" borderId="29" xfId="0" applyFont="1" applyBorder="1"/>
    <xf numFmtId="0" fontId="2" fillId="0" borderId="4" xfId="0" applyFont="1" applyBorder="1" applyAlignment="1">
      <alignment horizontal="left" vertical="top" wrapText="1"/>
    </xf>
    <xf numFmtId="0" fontId="1" fillId="0" borderId="29" xfId="0" applyFont="1" applyBorder="1" applyAlignment="1">
      <alignment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2" fontId="4" fillId="0" borderId="4" xfId="0" applyNumberFormat="1" applyFont="1" applyBorder="1"/>
    <xf numFmtId="0" fontId="1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16" workbookViewId="0">
      <selection sqref="A1:J77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8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9"/>
      <c r="C8" s="10"/>
      <c r="D8" s="11"/>
      <c r="E8" s="3" t="s">
        <v>9</v>
      </c>
      <c r="F8" s="12"/>
      <c r="G8" s="3"/>
      <c r="H8" s="3"/>
      <c r="I8" s="3" t="s">
        <v>10</v>
      </c>
      <c r="J8" s="12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13" t="s">
        <v>11</v>
      </c>
      <c r="B10" s="14" t="s">
        <v>12</v>
      </c>
      <c r="C10" s="14" t="s">
        <v>13</v>
      </c>
      <c r="D10" s="14" t="s">
        <v>14</v>
      </c>
      <c r="E10" s="14" t="s">
        <v>15</v>
      </c>
      <c r="F10" s="14" t="s">
        <v>16</v>
      </c>
      <c r="G10" s="15" t="s">
        <v>17</v>
      </c>
      <c r="H10" s="14" t="s">
        <v>18</v>
      </c>
      <c r="I10" s="14" t="s">
        <v>19</v>
      </c>
      <c r="J10" s="16" t="s">
        <v>20</v>
      </c>
    </row>
    <row r="11" spans="1:10" ht="31.5" x14ac:dyDescent="0.25">
      <c r="A11" s="17" t="s">
        <v>21</v>
      </c>
      <c r="B11" s="18" t="s">
        <v>22</v>
      </c>
      <c r="C11" s="19">
        <v>223</v>
      </c>
      <c r="D11" s="20" t="s">
        <v>23</v>
      </c>
      <c r="E11" s="21" t="s">
        <v>24</v>
      </c>
      <c r="F11" s="22">
        <v>37.909999999999997</v>
      </c>
      <c r="G11" s="23">
        <v>277.5</v>
      </c>
      <c r="H11" s="23">
        <v>19.29</v>
      </c>
      <c r="I11" s="23">
        <v>13.12</v>
      </c>
      <c r="J11" s="24">
        <v>20.71</v>
      </c>
    </row>
    <row r="12" spans="1:10" ht="15.75" x14ac:dyDescent="0.25">
      <c r="A12" s="25"/>
      <c r="B12" s="26" t="s">
        <v>25</v>
      </c>
      <c r="C12" s="27">
        <v>376</v>
      </c>
      <c r="D12" s="28" t="s">
        <v>26</v>
      </c>
      <c r="E12" s="29" t="s">
        <v>27</v>
      </c>
      <c r="F12" s="30">
        <v>1.84</v>
      </c>
      <c r="G12" s="31">
        <v>60</v>
      </c>
      <c r="H12" s="31">
        <v>7.0000000000000007E-2</v>
      </c>
      <c r="I12" s="31">
        <v>0.02</v>
      </c>
      <c r="J12" s="32">
        <v>15</v>
      </c>
    </row>
    <row r="13" spans="1:10" ht="15.75" x14ac:dyDescent="0.25">
      <c r="A13" s="25"/>
      <c r="B13" s="26"/>
      <c r="C13" s="27">
        <v>3</v>
      </c>
      <c r="D13" s="33" t="s">
        <v>28</v>
      </c>
      <c r="E13" s="29" t="s">
        <v>29</v>
      </c>
      <c r="F13" s="31">
        <v>14.11</v>
      </c>
      <c r="G13" s="31">
        <v>157</v>
      </c>
      <c r="H13" s="31">
        <v>5.8</v>
      </c>
      <c r="I13" s="31">
        <v>8.3000000000000007</v>
      </c>
      <c r="J13" s="32">
        <v>14.83</v>
      </c>
    </row>
    <row r="14" spans="1:10" ht="15.75" x14ac:dyDescent="0.25">
      <c r="A14" s="25"/>
      <c r="B14" s="26" t="s">
        <v>30</v>
      </c>
      <c r="C14" s="34">
        <v>338</v>
      </c>
      <c r="D14" s="35" t="s">
        <v>31</v>
      </c>
      <c r="E14" s="36">
        <v>100</v>
      </c>
      <c r="F14" s="30">
        <v>6.27</v>
      </c>
      <c r="G14" s="31">
        <v>96</v>
      </c>
      <c r="H14" s="31">
        <v>1.5</v>
      </c>
      <c r="I14" s="31">
        <v>0.5</v>
      </c>
      <c r="J14" s="32">
        <v>21</v>
      </c>
    </row>
    <row r="15" spans="1:10" ht="16.5" thickBot="1" x14ac:dyDescent="0.3">
      <c r="A15" s="37"/>
      <c r="B15" s="38"/>
      <c r="C15" s="39"/>
      <c r="D15" s="40" t="s">
        <v>32</v>
      </c>
      <c r="E15" s="41">
        <v>480</v>
      </c>
      <c r="F15" s="42">
        <f>SUM(F11:F14)</f>
        <v>60.129999999999995</v>
      </c>
      <c r="G15" s="43">
        <f t="shared" ref="G15:J15" si="0">SUM(G11:G14)</f>
        <v>590.5</v>
      </c>
      <c r="H15" s="43">
        <f t="shared" si="0"/>
        <v>26.66</v>
      </c>
      <c r="I15" s="43">
        <f t="shared" si="0"/>
        <v>21.939999999999998</v>
      </c>
      <c r="J15" s="44">
        <f t="shared" si="0"/>
        <v>71.539999999999992</v>
      </c>
    </row>
    <row r="16" spans="1:10" ht="31.5" x14ac:dyDescent="0.25">
      <c r="A16" s="17" t="s">
        <v>33</v>
      </c>
      <c r="B16" s="45" t="s">
        <v>22</v>
      </c>
      <c r="C16" s="46">
        <v>223</v>
      </c>
      <c r="D16" s="47" t="s">
        <v>23</v>
      </c>
      <c r="E16" s="48" t="s">
        <v>24</v>
      </c>
      <c r="F16" s="48">
        <v>37.909999999999997</v>
      </c>
      <c r="G16" s="49">
        <v>277.5</v>
      </c>
      <c r="H16" s="49">
        <v>19.29</v>
      </c>
      <c r="I16" s="49">
        <v>13.12</v>
      </c>
      <c r="J16" s="50">
        <v>20.71</v>
      </c>
    </row>
    <row r="17" spans="1:10" ht="15.75" x14ac:dyDescent="0.25">
      <c r="A17" s="25"/>
      <c r="B17" s="26" t="s">
        <v>25</v>
      </c>
      <c r="C17" s="27">
        <v>376</v>
      </c>
      <c r="D17" s="28" t="s">
        <v>26</v>
      </c>
      <c r="E17" s="31" t="s">
        <v>27</v>
      </c>
      <c r="F17" s="30">
        <v>1.84</v>
      </c>
      <c r="G17" s="31">
        <v>60</v>
      </c>
      <c r="H17" s="31">
        <v>7.0000000000000007E-2</v>
      </c>
      <c r="I17" s="31">
        <v>0.02</v>
      </c>
      <c r="J17" s="32">
        <v>15</v>
      </c>
    </row>
    <row r="18" spans="1:10" ht="15.75" x14ac:dyDescent="0.25">
      <c r="A18" s="25"/>
      <c r="B18" s="26"/>
      <c r="C18" s="27">
        <v>3</v>
      </c>
      <c r="D18" s="33" t="s">
        <v>28</v>
      </c>
      <c r="E18" s="31" t="s">
        <v>34</v>
      </c>
      <c r="F18" s="31">
        <v>13.98</v>
      </c>
      <c r="G18" s="31">
        <v>157</v>
      </c>
      <c r="H18" s="31">
        <v>5.8</v>
      </c>
      <c r="I18" s="31">
        <v>8.3000000000000007</v>
      </c>
      <c r="J18" s="32">
        <v>14.83</v>
      </c>
    </row>
    <row r="19" spans="1:10" ht="15.75" x14ac:dyDescent="0.25">
      <c r="A19" s="25"/>
      <c r="B19" s="26" t="s">
        <v>30</v>
      </c>
      <c r="C19" s="34">
        <v>338</v>
      </c>
      <c r="D19" s="35" t="s">
        <v>31</v>
      </c>
      <c r="E19" s="31">
        <v>100</v>
      </c>
      <c r="F19" s="30">
        <v>6.27</v>
      </c>
      <c r="G19" s="31">
        <v>96</v>
      </c>
      <c r="H19" s="31">
        <v>1.5</v>
      </c>
      <c r="I19" s="31">
        <v>0.5</v>
      </c>
      <c r="J19" s="32">
        <v>21</v>
      </c>
    </row>
    <row r="20" spans="1:10" ht="15.75" x14ac:dyDescent="0.25">
      <c r="A20" s="25"/>
      <c r="B20" s="51" t="s">
        <v>35</v>
      </c>
      <c r="C20" s="52"/>
      <c r="D20" s="53"/>
      <c r="E20" s="54">
        <v>480</v>
      </c>
      <c r="F20" s="55">
        <f>SUM(F16:F19)</f>
        <v>60</v>
      </c>
      <c r="G20" s="56">
        <f t="shared" ref="G20:J20" si="1">SUM(G16:G19)</f>
        <v>590.5</v>
      </c>
      <c r="H20" s="56">
        <f t="shared" si="1"/>
        <v>26.66</v>
      </c>
      <c r="I20" s="56">
        <f t="shared" si="1"/>
        <v>21.939999999999998</v>
      </c>
      <c r="J20" s="57">
        <f t="shared" si="1"/>
        <v>71.539999999999992</v>
      </c>
    </row>
    <row r="21" spans="1:10" ht="16.5" thickBot="1" x14ac:dyDescent="0.3">
      <c r="A21" s="37"/>
      <c r="B21" s="58"/>
      <c r="C21" s="59"/>
      <c r="D21" s="59"/>
      <c r="E21" s="59">
        <v>490</v>
      </c>
      <c r="F21" s="60">
        <f>SUM(F17:F20)</f>
        <v>82.09</v>
      </c>
      <c r="G21" s="60">
        <f>SUM(G17:G20)</f>
        <v>903.5</v>
      </c>
      <c r="H21" s="60">
        <f>SUM(H17:H20)</f>
        <v>34.03</v>
      </c>
      <c r="I21" s="60">
        <f>SUM(I17:I20)</f>
        <v>30.759999999999998</v>
      </c>
      <c r="J21" s="61">
        <f>SUM(J17:J20)</f>
        <v>122.36999999999999</v>
      </c>
    </row>
    <row r="22" spans="1:10" x14ac:dyDescent="0.25">
      <c r="A22" s="62" t="s">
        <v>36</v>
      </c>
      <c r="B22" s="63" t="s">
        <v>37</v>
      </c>
      <c r="C22" s="64">
        <v>70</v>
      </c>
      <c r="D22" s="65" t="s">
        <v>38</v>
      </c>
      <c r="E22" s="23">
        <v>50</v>
      </c>
      <c r="F22" s="23">
        <v>7.87</v>
      </c>
      <c r="G22" s="23">
        <v>85.7</v>
      </c>
      <c r="H22" s="23">
        <v>1.7</v>
      </c>
      <c r="I22" s="23">
        <v>5</v>
      </c>
      <c r="J22" s="24">
        <v>8.4499999999999993</v>
      </c>
    </row>
    <row r="23" spans="1:10" ht="30" x14ac:dyDescent="0.25">
      <c r="A23" s="66"/>
      <c r="B23" s="67" t="s">
        <v>39</v>
      </c>
      <c r="C23" s="68">
        <v>104</v>
      </c>
      <c r="D23" s="69" t="s">
        <v>40</v>
      </c>
      <c r="E23" s="70" t="s">
        <v>41</v>
      </c>
      <c r="F23" s="49">
        <v>32.369999999999997</v>
      </c>
      <c r="G23" s="31">
        <v>106</v>
      </c>
      <c r="H23" s="31">
        <v>4.3899999999999997</v>
      </c>
      <c r="I23" s="31">
        <v>2.78</v>
      </c>
      <c r="J23" s="32">
        <v>15.39</v>
      </c>
    </row>
    <row r="24" spans="1:10" x14ac:dyDescent="0.25">
      <c r="A24" s="66"/>
      <c r="B24" s="26" t="s">
        <v>42</v>
      </c>
      <c r="C24" s="68">
        <v>213</v>
      </c>
      <c r="D24" s="69" t="s">
        <v>43</v>
      </c>
      <c r="E24" s="70">
        <v>170</v>
      </c>
      <c r="F24" s="30">
        <v>29.5</v>
      </c>
      <c r="G24" s="31">
        <v>387</v>
      </c>
      <c r="H24" s="31">
        <v>12.74</v>
      </c>
      <c r="I24" s="31">
        <v>28.82</v>
      </c>
      <c r="J24" s="32">
        <v>18.920000000000002</v>
      </c>
    </row>
    <row r="25" spans="1:10" x14ac:dyDescent="0.25">
      <c r="A25" s="66"/>
      <c r="B25" s="26" t="s">
        <v>44</v>
      </c>
      <c r="C25" s="68" t="s">
        <v>45</v>
      </c>
      <c r="D25" s="69" t="s">
        <v>46</v>
      </c>
      <c r="E25" s="31">
        <v>28</v>
      </c>
      <c r="F25" s="31">
        <v>1.58</v>
      </c>
      <c r="G25" s="71">
        <v>96.6</v>
      </c>
      <c r="H25" s="71">
        <v>2.4300000000000002</v>
      </c>
      <c r="I25" s="71">
        <v>0.25</v>
      </c>
      <c r="J25" s="72">
        <v>21</v>
      </c>
    </row>
    <row r="26" spans="1:10" x14ac:dyDescent="0.25">
      <c r="A26" s="66"/>
      <c r="B26" s="26" t="s">
        <v>47</v>
      </c>
      <c r="C26" s="68" t="s">
        <v>45</v>
      </c>
      <c r="D26" s="69" t="s">
        <v>48</v>
      </c>
      <c r="E26" s="31">
        <v>30</v>
      </c>
      <c r="F26" s="31">
        <v>1.25</v>
      </c>
      <c r="G26" s="71">
        <v>189</v>
      </c>
      <c r="H26" s="71">
        <v>5.6</v>
      </c>
      <c r="I26" s="71">
        <v>1.75</v>
      </c>
      <c r="J26" s="72">
        <v>37.1</v>
      </c>
    </row>
    <row r="27" spans="1:10" x14ac:dyDescent="0.25">
      <c r="A27" s="66"/>
      <c r="B27" s="26" t="s">
        <v>49</v>
      </c>
      <c r="C27" s="68">
        <v>342</v>
      </c>
      <c r="D27" s="69" t="s">
        <v>50</v>
      </c>
      <c r="E27" s="31">
        <v>200</v>
      </c>
      <c r="F27" s="30">
        <v>6.16</v>
      </c>
      <c r="G27" s="31">
        <v>114.6</v>
      </c>
      <c r="H27" s="31">
        <v>0.16</v>
      </c>
      <c r="I27" s="31">
        <v>0.2</v>
      </c>
      <c r="J27" s="32">
        <v>27.88</v>
      </c>
    </row>
    <row r="28" spans="1:10" x14ac:dyDescent="0.25">
      <c r="A28" s="66"/>
      <c r="B28" s="26" t="s">
        <v>30</v>
      </c>
      <c r="C28" s="68">
        <v>338</v>
      </c>
      <c r="D28" s="73" t="s">
        <v>51</v>
      </c>
      <c r="E28" s="71">
        <v>100</v>
      </c>
      <c r="F28" s="30">
        <v>6.27</v>
      </c>
      <c r="G28" s="71">
        <v>47</v>
      </c>
      <c r="H28" s="71">
        <v>0.4</v>
      </c>
      <c r="I28" s="71">
        <v>0.4</v>
      </c>
      <c r="J28" s="72">
        <v>9.8000000000000007</v>
      </c>
    </row>
    <row r="29" spans="1:10" ht="15.75" thickBot="1" x14ac:dyDescent="0.3">
      <c r="A29" s="74"/>
      <c r="B29" s="38"/>
      <c r="C29" s="75"/>
      <c r="D29" s="76" t="s">
        <v>52</v>
      </c>
      <c r="E29" s="77">
        <v>863</v>
      </c>
      <c r="F29" s="42">
        <f>SUM(F22:F28)</f>
        <v>84.999999999999986</v>
      </c>
      <c r="G29" s="77">
        <f t="shared" ref="G29:J29" si="2">SUM(G22:G28)</f>
        <v>1025.9000000000001</v>
      </c>
      <c r="H29" s="77">
        <f t="shared" si="2"/>
        <v>27.419999999999998</v>
      </c>
      <c r="I29" s="77">
        <f t="shared" si="2"/>
        <v>39.200000000000003</v>
      </c>
      <c r="J29" s="78">
        <f t="shared" si="2"/>
        <v>138.54000000000002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 t="s">
        <v>53</v>
      </c>
      <c r="B31" s="1"/>
      <c r="C31" s="1"/>
      <c r="D31" s="1"/>
      <c r="E31" s="1"/>
      <c r="F31" s="1"/>
      <c r="G31" s="1" t="s">
        <v>54</v>
      </c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55</v>
      </c>
      <c r="B33" s="1"/>
      <c r="C33" s="1"/>
      <c r="D33" s="1"/>
      <c r="E33" s="1"/>
      <c r="F33" s="1"/>
      <c r="G33" s="1" t="s">
        <v>54</v>
      </c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 t="s">
        <v>1</v>
      </c>
      <c r="C37" s="1" t="s">
        <v>2</v>
      </c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3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4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 t="s">
        <v>5</v>
      </c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 t="s">
        <v>56</v>
      </c>
      <c r="B41" s="1"/>
      <c r="C41" s="1"/>
      <c r="D41" s="1"/>
      <c r="E41" s="1" t="s">
        <v>57</v>
      </c>
      <c r="F41" s="1"/>
      <c r="G41" s="1"/>
      <c r="H41" s="1"/>
      <c r="I41" s="1"/>
      <c r="J41" s="1"/>
    </row>
    <row r="42" spans="1:10" x14ac:dyDescent="0.25">
      <c r="A42" s="2" t="s">
        <v>8</v>
      </c>
      <c r="B42" s="9"/>
      <c r="C42" s="10"/>
      <c r="D42" s="11"/>
      <c r="E42" s="3" t="s">
        <v>9</v>
      </c>
      <c r="F42" s="12"/>
      <c r="G42" s="3"/>
      <c r="H42" s="3"/>
      <c r="I42" s="3" t="s">
        <v>10</v>
      </c>
      <c r="J42" s="12"/>
    </row>
    <row r="43" spans="1:10" ht="15.75" thickBot="1" x14ac:dyDescent="0.3">
      <c r="A43" s="6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 x14ac:dyDescent="0.3">
      <c r="A44" s="79" t="s">
        <v>11</v>
      </c>
      <c r="B44" s="80" t="s">
        <v>12</v>
      </c>
      <c r="C44" s="80" t="s">
        <v>13</v>
      </c>
      <c r="D44" s="80" t="s">
        <v>14</v>
      </c>
      <c r="E44" s="80" t="s">
        <v>15</v>
      </c>
      <c r="F44" s="80" t="s">
        <v>16</v>
      </c>
      <c r="G44" s="80" t="s">
        <v>17</v>
      </c>
      <c r="H44" s="80" t="s">
        <v>18</v>
      </c>
      <c r="I44" s="80" t="s">
        <v>19</v>
      </c>
      <c r="J44" s="81" t="s">
        <v>20</v>
      </c>
    </row>
    <row r="45" spans="1:10" x14ac:dyDescent="0.25">
      <c r="A45" s="82" t="s">
        <v>21</v>
      </c>
      <c r="B45" s="49" t="s">
        <v>58</v>
      </c>
      <c r="C45" s="83"/>
      <c r="D45" s="84" t="s">
        <v>59</v>
      </c>
      <c r="E45" s="85">
        <v>60</v>
      </c>
      <c r="F45" s="86"/>
      <c r="G45" s="86">
        <v>66.540000000000006</v>
      </c>
      <c r="H45" s="86">
        <v>0.91</v>
      </c>
      <c r="I45" s="86">
        <v>4.76</v>
      </c>
      <c r="J45" s="87">
        <v>5.0999999999999996</v>
      </c>
    </row>
    <row r="46" spans="1:10" x14ac:dyDescent="0.25">
      <c r="A46" s="82"/>
      <c r="B46" s="49"/>
      <c r="C46" s="83"/>
      <c r="D46" s="88"/>
      <c r="E46" s="85"/>
      <c r="F46" s="86"/>
      <c r="G46" s="86"/>
      <c r="H46" s="86"/>
      <c r="I46" s="86"/>
      <c r="J46" s="87"/>
    </row>
    <row r="47" spans="1:10" x14ac:dyDescent="0.25">
      <c r="A47" s="82"/>
      <c r="B47" s="31" t="s">
        <v>58</v>
      </c>
      <c r="C47" s="89">
        <v>288</v>
      </c>
      <c r="D47" s="69" t="s">
        <v>60</v>
      </c>
      <c r="E47" s="90">
        <v>90</v>
      </c>
      <c r="F47" s="90">
        <v>34.340000000000003</v>
      </c>
      <c r="G47" s="91">
        <v>268.36</v>
      </c>
      <c r="H47" s="91">
        <v>19.21</v>
      </c>
      <c r="I47" s="91">
        <v>21.12</v>
      </c>
      <c r="J47" s="92">
        <v>0.39</v>
      </c>
    </row>
    <row r="48" spans="1:10" x14ac:dyDescent="0.25">
      <c r="A48" s="82"/>
      <c r="B48" s="31" t="s">
        <v>61</v>
      </c>
      <c r="C48" s="93">
        <v>321</v>
      </c>
      <c r="D48" s="73" t="s">
        <v>62</v>
      </c>
      <c r="E48" s="31">
        <v>150</v>
      </c>
      <c r="F48" s="31">
        <v>20.77</v>
      </c>
      <c r="G48" s="31">
        <v>112.65</v>
      </c>
      <c r="H48" s="31">
        <v>3.1</v>
      </c>
      <c r="I48" s="31">
        <v>4.84</v>
      </c>
      <c r="J48" s="32">
        <v>14.14</v>
      </c>
    </row>
    <row r="49" spans="1:10" x14ac:dyDescent="0.25">
      <c r="A49" s="82"/>
      <c r="B49" s="31" t="s">
        <v>44</v>
      </c>
      <c r="C49" s="93" t="s">
        <v>45</v>
      </c>
      <c r="D49" s="69" t="s">
        <v>63</v>
      </c>
      <c r="E49" s="31">
        <v>30</v>
      </c>
      <c r="F49" s="30">
        <v>1.7</v>
      </c>
      <c r="G49" s="31">
        <v>66.599999999999994</v>
      </c>
      <c r="H49" s="31">
        <v>1.36</v>
      </c>
      <c r="I49" s="31">
        <v>0.24</v>
      </c>
      <c r="J49" s="32">
        <v>9.2799999999999994</v>
      </c>
    </row>
    <row r="50" spans="1:10" x14ac:dyDescent="0.25">
      <c r="A50" s="82"/>
      <c r="B50" s="31" t="s">
        <v>47</v>
      </c>
      <c r="C50" s="89" t="s">
        <v>45</v>
      </c>
      <c r="D50" s="94" t="s">
        <v>48</v>
      </c>
      <c r="E50" s="91">
        <v>50</v>
      </c>
      <c r="F50" s="95" t="s">
        <v>64</v>
      </c>
      <c r="G50" s="91">
        <v>121</v>
      </c>
      <c r="H50" s="91">
        <v>3.8</v>
      </c>
      <c r="I50" s="91">
        <v>0.45</v>
      </c>
      <c r="J50" s="92">
        <v>24.85</v>
      </c>
    </row>
    <row r="51" spans="1:10" x14ac:dyDescent="0.25">
      <c r="A51" s="82"/>
      <c r="B51" s="31" t="s">
        <v>65</v>
      </c>
      <c r="C51" s="89">
        <v>377</v>
      </c>
      <c r="D51" s="91" t="s">
        <v>66</v>
      </c>
      <c r="E51" s="90" t="s">
        <v>67</v>
      </c>
      <c r="F51" s="90">
        <v>3.32</v>
      </c>
      <c r="G51" s="91">
        <v>56</v>
      </c>
      <c r="H51" s="91">
        <v>0.2</v>
      </c>
      <c r="I51" s="91">
        <v>0</v>
      </c>
      <c r="J51" s="92">
        <v>13.6</v>
      </c>
    </row>
    <row r="52" spans="1:10" x14ac:dyDescent="0.25">
      <c r="A52" s="82"/>
      <c r="B52" s="54"/>
      <c r="C52" s="96"/>
      <c r="D52" s="97"/>
      <c r="E52" s="98"/>
      <c r="F52" s="98"/>
      <c r="G52" s="56"/>
      <c r="H52" s="56"/>
      <c r="I52" s="56"/>
      <c r="J52" s="57"/>
    </row>
    <row r="53" spans="1:10" ht="15.75" thickBot="1" x14ac:dyDescent="0.3">
      <c r="A53" s="99"/>
      <c r="B53" s="100"/>
      <c r="C53" s="101"/>
      <c r="D53" s="102" t="s">
        <v>32</v>
      </c>
      <c r="E53" s="43">
        <v>580</v>
      </c>
      <c r="F53" s="43">
        <f>SUM(F45:F51)</f>
        <v>60.13</v>
      </c>
      <c r="G53" s="43">
        <f t="shared" ref="G53:J53" si="3">SUM(G44:G51)</f>
        <v>691.15000000000009</v>
      </c>
      <c r="H53" s="43">
        <f t="shared" si="3"/>
        <v>28.580000000000002</v>
      </c>
      <c r="I53" s="43">
        <f t="shared" si="3"/>
        <v>31.41</v>
      </c>
      <c r="J53" s="44">
        <f t="shared" si="3"/>
        <v>67.36</v>
      </c>
    </row>
    <row r="54" spans="1:10" x14ac:dyDescent="0.25">
      <c r="A54" s="103"/>
      <c r="B54" s="104"/>
      <c r="C54" s="105"/>
      <c r="D54" s="94" t="s">
        <v>59</v>
      </c>
      <c r="E54" s="71">
        <v>100</v>
      </c>
      <c r="F54" s="106"/>
      <c r="G54" s="71">
        <v>22</v>
      </c>
      <c r="H54" s="71">
        <v>1.1200000000000001</v>
      </c>
      <c r="I54" s="71">
        <v>0</v>
      </c>
      <c r="J54" s="71">
        <v>3.8</v>
      </c>
    </row>
    <row r="55" spans="1:10" x14ac:dyDescent="0.25">
      <c r="A55" s="103"/>
      <c r="B55" s="104"/>
      <c r="C55" s="105"/>
      <c r="D55" s="69"/>
      <c r="E55" s="71"/>
      <c r="F55" s="106"/>
      <c r="G55" s="71"/>
      <c r="H55" s="71"/>
      <c r="I55" s="71"/>
      <c r="J55" s="71"/>
    </row>
    <row r="56" spans="1:10" x14ac:dyDescent="0.25">
      <c r="A56" s="107" t="s">
        <v>33</v>
      </c>
      <c r="B56" s="49" t="s">
        <v>58</v>
      </c>
      <c r="C56" s="89">
        <v>288</v>
      </c>
      <c r="D56" s="69" t="s">
        <v>60</v>
      </c>
      <c r="E56" s="90">
        <v>90</v>
      </c>
      <c r="F56" s="90">
        <v>34.340000000000003</v>
      </c>
      <c r="G56" s="91">
        <v>268.36</v>
      </c>
      <c r="H56" s="91">
        <v>19.21</v>
      </c>
      <c r="I56" s="91">
        <v>21.12</v>
      </c>
      <c r="J56" s="91">
        <v>0.39</v>
      </c>
    </row>
    <row r="57" spans="1:10" x14ac:dyDescent="0.25">
      <c r="A57" s="108"/>
      <c r="B57" s="31" t="s">
        <v>61</v>
      </c>
      <c r="C57" s="93">
        <v>321</v>
      </c>
      <c r="D57" s="73" t="s">
        <v>62</v>
      </c>
      <c r="E57" s="31">
        <v>150</v>
      </c>
      <c r="F57" s="31">
        <v>20.77</v>
      </c>
      <c r="G57" s="31">
        <v>112.65</v>
      </c>
      <c r="H57" s="31">
        <v>3.1</v>
      </c>
      <c r="I57" s="31">
        <v>4.84</v>
      </c>
      <c r="J57" s="31">
        <v>14.14</v>
      </c>
    </row>
    <row r="58" spans="1:10" x14ac:dyDescent="0.25">
      <c r="A58" s="108"/>
      <c r="B58" s="31" t="s">
        <v>68</v>
      </c>
      <c r="C58" s="93" t="s">
        <v>45</v>
      </c>
      <c r="D58" s="69" t="s">
        <v>63</v>
      </c>
      <c r="E58" s="31">
        <v>28</v>
      </c>
      <c r="F58" s="30">
        <v>1.57</v>
      </c>
      <c r="G58" s="31">
        <v>66.599999999999994</v>
      </c>
      <c r="H58" s="31">
        <v>1.36</v>
      </c>
      <c r="I58" s="31">
        <v>0.24</v>
      </c>
      <c r="J58" s="31">
        <v>9.2799999999999994</v>
      </c>
    </row>
    <row r="59" spans="1:10" x14ac:dyDescent="0.25">
      <c r="A59" s="108"/>
      <c r="B59" s="31" t="s">
        <v>47</v>
      </c>
      <c r="C59" s="89" t="s">
        <v>45</v>
      </c>
      <c r="D59" s="94" t="s">
        <v>48</v>
      </c>
      <c r="E59" s="91">
        <v>50</v>
      </c>
      <c r="F59" s="95" t="s">
        <v>64</v>
      </c>
      <c r="G59" s="91">
        <v>121</v>
      </c>
      <c r="H59" s="91">
        <v>3.8</v>
      </c>
      <c r="I59" s="91">
        <v>0.45</v>
      </c>
      <c r="J59" s="91">
        <v>24.85</v>
      </c>
    </row>
    <row r="60" spans="1:10" x14ac:dyDescent="0.25">
      <c r="A60" s="108"/>
      <c r="B60" s="31" t="s">
        <v>25</v>
      </c>
      <c r="C60" s="89">
        <v>377</v>
      </c>
      <c r="D60" s="91" t="s">
        <v>66</v>
      </c>
      <c r="E60" s="90" t="s">
        <v>67</v>
      </c>
      <c r="F60" s="90">
        <v>3.32</v>
      </c>
      <c r="G60" s="91">
        <v>56</v>
      </c>
      <c r="H60" s="91">
        <v>0.2</v>
      </c>
      <c r="I60" s="91">
        <v>0</v>
      </c>
      <c r="J60" s="91">
        <v>13.6</v>
      </c>
    </row>
    <row r="61" spans="1:10" x14ac:dyDescent="0.25">
      <c r="A61" s="109"/>
      <c r="B61" s="54"/>
      <c r="C61" s="96"/>
      <c r="D61" s="97"/>
      <c r="E61" s="98"/>
      <c r="F61" s="98"/>
      <c r="G61" s="56"/>
      <c r="H61" s="56"/>
      <c r="I61" s="56"/>
      <c r="J61" s="56"/>
    </row>
    <row r="62" spans="1:10" ht="15.75" thickBot="1" x14ac:dyDescent="0.3">
      <c r="A62" s="109"/>
      <c r="B62" s="54"/>
      <c r="C62" s="110"/>
      <c r="D62" s="111" t="s">
        <v>69</v>
      </c>
      <c r="E62" s="43">
        <v>580</v>
      </c>
      <c r="F62" s="112">
        <f>SUM(F54:F60)</f>
        <v>60</v>
      </c>
      <c r="G62" s="56">
        <f t="shared" ref="G62" si="4">SUM(G54:G60)</f>
        <v>646.61</v>
      </c>
      <c r="H62" s="56">
        <f>SUM(H54:H60)</f>
        <v>28.790000000000003</v>
      </c>
      <c r="I62" s="56">
        <f t="shared" ref="I62:J62" si="5">SUM(I54:I60)</f>
        <v>26.65</v>
      </c>
      <c r="J62" s="56">
        <f t="shared" si="5"/>
        <v>66.06</v>
      </c>
    </row>
    <row r="63" spans="1:10" x14ac:dyDescent="0.25">
      <c r="A63" s="113" t="s">
        <v>70</v>
      </c>
      <c r="B63" s="23" t="s">
        <v>37</v>
      </c>
      <c r="C63" s="114">
        <v>70</v>
      </c>
      <c r="D63" s="65" t="s">
        <v>71</v>
      </c>
      <c r="E63" s="23">
        <v>57</v>
      </c>
      <c r="F63" s="23">
        <v>8.57</v>
      </c>
      <c r="G63" s="23">
        <v>59.1</v>
      </c>
      <c r="H63" s="23">
        <v>0.84</v>
      </c>
      <c r="I63" s="23">
        <v>5.04</v>
      </c>
      <c r="J63" s="24">
        <v>2.57</v>
      </c>
    </row>
    <row r="64" spans="1:10" x14ac:dyDescent="0.25">
      <c r="A64" s="82"/>
      <c r="B64" s="31" t="s">
        <v>39</v>
      </c>
      <c r="C64" s="68">
        <v>111</v>
      </c>
      <c r="D64" s="73" t="s">
        <v>72</v>
      </c>
      <c r="E64" s="31">
        <v>250</v>
      </c>
      <c r="F64" s="115">
        <v>3.66</v>
      </c>
      <c r="G64" s="31">
        <v>117</v>
      </c>
      <c r="H64" s="31">
        <v>2.39</v>
      </c>
      <c r="I64" s="31">
        <v>5.08</v>
      </c>
      <c r="J64" s="32">
        <v>13</v>
      </c>
    </row>
    <row r="65" spans="1:10" x14ac:dyDescent="0.25">
      <c r="A65" s="82"/>
      <c r="B65" s="31" t="s">
        <v>73</v>
      </c>
      <c r="C65" s="68">
        <v>227</v>
      </c>
      <c r="D65" s="73" t="s">
        <v>74</v>
      </c>
      <c r="E65" s="31">
        <v>100</v>
      </c>
      <c r="F65" s="30">
        <v>48.41</v>
      </c>
      <c r="G65" s="31">
        <v>154</v>
      </c>
      <c r="H65" s="31">
        <v>19.48</v>
      </c>
      <c r="I65" s="31">
        <v>8.44</v>
      </c>
      <c r="J65" s="32">
        <v>0.92</v>
      </c>
    </row>
    <row r="66" spans="1:10" x14ac:dyDescent="0.25">
      <c r="A66" s="82"/>
      <c r="B66" s="31" t="s">
        <v>61</v>
      </c>
      <c r="C66" s="68">
        <v>303</v>
      </c>
      <c r="D66" s="73" t="s">
        <v>75</v>
      </c>
      <c r="E66" s="31">
        <v>180</v>
      </c>
      <c r="F66" s="30">
        <v>8</v>
      </c>
      <c r="G66" s="31">
        <v>244.26</v>
      </c>
      <c r="H66" s="31">
        <v>3.24</v>
      </c>
      <c r="I66" s="31">
        <v>6.01</v>
      </c>
      <c r="J66" s="32">
        <v>31.88</v>
      </c>
    </row>
    <row r="67" spans="1:10" x14ac:dyDescent="0.25">
      <c r="A67" s="82"/>
      <c r="B67" s="31" t="s">
        <v>68</v>
      </c>
      <c r="C67" s="68" t="s">
        <v>45</v>
      </c>
      <c r="D67" s="73" t="s">
        <v>46</v>
      </c>
      <c r="E67" s="31">
        <v>42</v>
      </c>
      <c r="F67" s="31">
        <v>2.38</v>
      </c>
      <c r="G67" s="71">
        <v>96.6</v>
      </c>
      <c r="H67" s="71">
        <v>2.4300000000000002</v>
      </c>
      <c r="I67" s="71">
        <v>0.25</v>
      </c>
      <c r="J67" s="72">
        <v>21</v>
      </c>
    </row>
    <row r="68" spans="1:10" x14ac:dyDescent="0.25">
      <c r="A68" s="82"/>
      <c r="B68" s="31" t="s">
        <v>47</v>
      </c>
      <c r="C68" s="68" t="s">
        <v>45</v>
      </c>
      <c r="D68" s="73" t="s">
        <v>48</v>
      </c>
      <c r="E68" s="31">
        <v>40</v>
      </c>
      <c r="F68" s="31">
        <v>1.66</v>
      </c>
      <c r="G68" s="71">
        <v>189</v>
      </c>
      <c r="H68" s="71">
        <v>5.6</v>
      </c>
      <c r="I68" s="71">
        <v>1.75</v>
      </c>
      <c r="J68" s="72">
        <v>37.1</v>
      </c>
    </row>
    <row r="69" spans="1:10" x14ac:dyDescent="0.25">
      <c r="A69" s="82"/>
      <c r="B69" s="31" t="s">
        <v>49</v>
      </c>
      <c r="C69" s="68">
        <v>389</v>
      </c>
      <c r="D69" s="73" t="s">
        <v>76</v>
      </c>
      <c r="E69" s="31">
        <v>200</v>
      </c>
      <c r="F69" s="30">
        <v>6.62</v>
      </c>
      <c r="G69" s="31">
        <v>84.8</v>
      </c>
      <c r="H69" s="31">
        <v>1</v>
      </c>
      <c r="I69" s="31">
        <v>0</v>
      </c>
      <c r="J69" s="32">
        <v>20.2</v>
      </c>
    </row>
    <row r="70" spans="1:10" x14ac:dyDescent="0.25">
      <c r="A70" s="82"/>
      <c r="B70" s="31" t="s">
        <v>30</v>
      </c>
      <c r="C70" s="68">
        <v>338</v>
      </c>
      <c r="D70" s="73" t="s">
        <v>31</v>
      </c>
      <c r="E70" s="71">
        <v>100</v>
      </c>
      <c r="F70" s="115">
        <v>5.7</v>
      </c>
      <c r="G70" s="71">
        <v>47</v>
      </c>
      <c r="H70" s="71">
        <v>0.4</v>
      </c>
      <c r="I70" s="71">
        <v>0.4</v>
      </c>
      <c r="J70" s="72">
        <v>9.8000000000000007</v>
      </c>
    </row>
    <row r="71" spans="1:10" ht="15.75" thickBot="1" x14ac:dyDescent="0.3">
      <c r="A71" s="99"/>
      <c r="B71" s="100"/>
      <c r="C71" s="75"/>
      <c r="D71" s="116" t="s">
        <v>52</v>
      </c>
      <c r="E71" s="77">
        <f>SUM(E63:E70)</f>
        <v>969</v>
      </c>
      <c r="F71" s="42">
        <f>SUM(F63:F70)</f>
        <v>85</v>
      </c>
      <c r="G71" s="77">
        <f t="shared" ref="G71:J71" si="6">SUM(G63:G70)</f>
        <v>991.76</v>
      </c>
      <c r="H71" s="77">
        <f t="shared" si="6"/>
        <v>35.380000000000003</v>
      </c>
      <c r="I71" s="77">
        <f t="shared" si="6"/>
        <v>26.97</v>
      </c>
      <c r="J71" s="78">
        <f t="shared" si="6"/>
        <v>136.47</v>
      </c>
    </row>
    <row r="72" spans="1:10" x14ac:dyDescent="0.25">
      <c r="A72" s="7"/>
      <c r="B72" s="5"/>
      <c r="C72" s="5"/>
      <c r="D72" s="5"/>
      <c r="E72" s="5"/>
      <c r="F72" s="8"/>
      <c r="G72" s="5"/>
      <c r="H72" s="5"/>
      <c r="I72" s="5"/>
      <c r="J72" s="5"/>
    </row>
    <row r="73" spans="1:10" x14ac:dyDescent="0.25">
      <c r="A73" s="1" t="s">
        <v>53</v>
      </c>
      <c r="B73" s="1"/>
      <c r="C73" s="1"/>
      <c r="D73" s="1"/>
      <c r="E73" s="1"/>
      <c r="F73" s="1"/>
      <c r="G73" s="1" t="s">
        <v>54</v>
      </c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 t="s">
        <v>55</v>
      </c>
      <c r="B75" s="1"/>
      <c r="C75" s="1"/>
      <c r="D75" s="1"/>
      <c r="E75" s="1"/>
      <c r="F75" s="1"/>
      <c r="G75" s="1" t="s">
        <v>54</v>
      </c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mergeCells count="8">
    <mergeCell ref="A56:A62"/>
    <mergeCell ref="A63:A71"/>
    <mergeCell ref="B8:D8"/>
    <mergeCell ref="A11:A15"/>
    <mergeCell ref="A16:A21"/>
    <mergeCell ref="A22:A29"/>
    <mergeCell ref="B42:D42"/>
    <mergeCell ref="A45:A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2022-04-01T10:27:05Z</dcterms:created>
  <dcterms:modified xsi:type="dcterms:W3CDTF">2022-04-01T10:27:36Z</dcterms:modified>
</cp:coreProperties>
</file>