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группа №2\Desktop\"/>
    </mc:Choice>
  </mc:AlternateContent>
  <bookViews>
    <workbookView xWindow="0" yWindow="0" windowWidth="20730" windowHeight="11760" tabRatio="544" activeTab="1"/>
  </bookViews>
  <sheets>
    <sheet name="оглавление" sheetId="10" r:id="rId1"/>
    <sheet name="1-й год" sheetId="1" r:id="rId2"/>
    <sheet name="2-й год" sheetId="2" r:id="rId3"/>
    <sheet name="3-й год" sheetId="3" r:id="rId4"/>
    <sheet name="4-й год" sheetId="4" r:id="rId5"/>
    <sheet name="5-й год" sheetId="6" r:id="rId6"/>
    <sheet name="6-й год" sheetId="7" r:id="rId7"/>
    <sheet name="7-й год" sheetId="8" r:id="rId8"/>
  </sheets>
  <definedNames>
    <definedName name="_xlnm.Print_Titles" localSheetId="1">'1-й год'!$2:$3</definedName>
    <definedName name="_xlnm.Print_Titles" localSheetId="2">'2-й год'!$2:$3</definedName>
    <definedName name="_xlnm.Print_Titles" localSheetId="3">'3-й год'!$2:$3</definedName>
    <definedName name="_xlnm.Print_Titles" localSheetId="4">'4-й год'!$2:$3</definedName>
    <definedName name="_xlnm.Print_Titles" localSheetId="5">'5-й год'!$2:$3</definedName>
    <definedName name="_xlnm.Print_Titles" localSheetId="6">'6-й год'!$2:$3</definedName>
    <definedName name="_xlnm.Print_Titles" localSheetId="7">'7-й год'!$2:$3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9" i="7" l="1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D110" i="7"/>
  <c r="D109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D106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4" i="8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D112" i="7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8" i="6"/>
  <c r="E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D113" i="8"/>
  <c r="AJ4" i="8"/>
  <c r="AJ33" i="8"/>
  <c r="AJ68" i="8"/>
  <c r="AJ83" i="8"/>
  <c r="AJ100" i="8"/>
  <c r="AJ113" i="8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D93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D89" i="7"/>
  <c r="D88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D83" i="7"/>
  <c r="D81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D77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D72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D68" i="7"/>
  <c r="D6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D47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D43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D37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D35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D111" i="7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D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D101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J111" i="7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<sst xmlns="http://schemas.openxmlformats.org/spreadsheetml/2006/main" count="203" uniqueCount="48">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</sst>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workbookViewId="0">
      <selection activeCell="C2" sqref="C2"/>
    </sheetView>
  </sheetViews>
  <sheetFormatPr defaultColWidth="11.42578125" defaultRowHeight="15" x14ac:dyDescent="0.25"/>
  <cols>
    <col min="3" max="3" width="101.7109375" customWidth="1"/>
  </cols>
  <sheetData>
    <row r="1" spans="3:3" ht="21" customHeight="1" x14ac:dyDescent="0.25"/>
    <row r="2" spans="3:3" ht="23.25" customHeight="1" x14ac:dyDescent="0.3">
      <c r="C2" s="95" t="s">
        <v>0</v>
      </c>
    </row>
    <row r="3" spans="3:3" ht="23.25" customHeight="1" x14ac:dyDescent="0.25"/>
    <row r="4" spans="3:3" ht="23.25" customHeight="1" x14ac:dyDescent="0.3">
      <c r="C4" s="95" t="s">
        <v>4</v>
      </c>
    </row>
    <row r="5" spans="3:3" ht="23.25" customHeight="1" x14ac:dyDescent="0.25"/>
    <row r="6" spans="3:3" ht="23.25" customHeight="1" x14ac:dyDescent="0.3">
      <c r="C6" s="95" t="s">
        <v>27</v>
      </c>
    </row>
    <row r="7" spans="3:3" ht="23.25" customHeight="1" x14ac:dyDescent="0.25"/>
    <row r="8" spans="3:3" ht="23.25" customHeight="1" x14ac:dyDescent="0.3">
      <c r="C8" s="95" t="s">
        <v>28</v>
      </c>
    </row>
    <row r="9" spans="3:3" ht="23.25" customHeight="1" x14ac:dyDescent="0.25"/>
    <row r="10" spans="3:3" ht="23.25" customHeight="1" x14ac:dyDescent="0.3">
      <c r="C10" s="95" t="s">
        <v>29</v>
      </c>
    </row>
    <row r="11" spans="3:3" ht="23.25" customHeight="1" x14ac:dyDescent="0.25"/>
    <row r="12" spans="3:3" ht="23.25" customHeight="1" x14ac:dyDescent="0.3">
      <c r="C12" s="95" t="s">
        <v>30</v>
      </c>
    </row>
    <row r="13" spans="3:3" ht="23.25" customHeight="1" x14ac:dyDescent="0.25"/>
    <row r="14" spans="3:3" ht="23.25" customHeight="1" x14ac:dyDescent="0.3">
      <c r="C14" s="95" t="s">
        <v>33</v>
      </c>
    </row>
    <row r="15" spans="3:3" ht="23.25" customHeight="1" x14ac:dyDescent="0.25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workbookViewId="0">
      <selection activeCell="Z2" sqref="Z2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3" width="3.28515625" style="10" customWidth="1"/>
    <col min="34" max="34" width="6" style="26" hidden="1" customWidth="1"/>
    <col min="35" max="35" width="6.7109375" style="10" customWidth="1"/>
    <col min="36" max="36" width="8.42578125" style="27" customWidth="1"/>
    <col min="37" max="16384" width="9.140625" style="8"/>
  </cols>
  <sheetData>
    <row r="1" spans="1:36" ht="18.75" thickBot="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9" t="s">
        <v>34</v>
      </c>
      <c r="AI2" s="120" t="s">
        <v>35</v>
      </c>
      <c r="AJ2" s="120" t="s">
        <v>36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30"/>
      <c r="AI3" s="121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00" t="e">
        <f>SUM(D4:AG11)/COUNTA(D2:AG2)/8</f>
        <v>#DIV/0!</v>
      </c>
      <c r="AI4" s="97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01"/>
      <c r="AI5" s="98"/>
      <c r="AJ5" s="104"/>
    </row>
    <row r="6" spans="1:36" ht="18.95" customHeight="1" thickBot="1" x14ac:dyDescent="0.3">
      <c r="A6" s="116"/>
      <c r="B6" s="117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01"/>
      <c r="AI6" s="98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01"/>
      <c r="AI7" s="98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01"/>
      <c r="AI8" s="98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1"/>
      <c r="AI9" s="98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1"/>
      <c r="AI10" s="98"/>
      <c r="AJ10" s="104"/>
    </row>
    <row r="11" spans="1:36" ht="18.95" customHeight="1" thickBot="1" x14ac:dyDescent="0.3">
      <c r="A11" s="118"/>
      <c r="B11" s="119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02"/>
      <c r="AI11" s="99"/>
      <c r="AJ11" s="105"/>
    </row>
    <row r="12" spans="1:36" ht="18.95" customHeight="1" thickBot="1" x14ac:dyDescent="0.3">
      <c r="A12" s="114" t="s">
        <v>44</v>
      </c>
      <c r="B12" s="115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00" t="e">
        <f>SUM(D12:AG19)/COUNTA(D2:AG2)/8</f>
        <v>#DIV/0!</v>
      </c>
      <c r="AI12" s="97" t="e">
        <f>AH12*50</f>
        <v>#DIV/0!</v>
      </c>
      <c r="AJ12" s="103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01"/>
      <c r="AI13" s="98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01"/>
      <c r="AI14" s="98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01"/>
      <c r="AI15" s="98"/>
      <c r="AJ15" s="104"/>
    </row>
    <row r="16" spans="1:36" ht="18.95" customHeight="1" thickBot="1" x14ac:dyDescent="0.3">
      <c r="A16" s="116"/>
      <c r="B16" s="117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01"/>
      <c r="AI16" s="98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01"/>
      <c r="AI17" s="98"/>
      <c r="AJ17" s="104"/>
    </row>
    <row r="18" spans="1:36" ht="18.95" customHeight="1" thickBot="1" x14ac:dyDescent="0.3">
      <c r="A18" s="116"/>
      <c r="B18" s="117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01"/>
      <c r="AI18" s="98"/>
      <c r="AJ18" s="104"/>
    </row>
    <row r="19" spans="1:36" ht="18.95" customHeight="1" thickBot="1" x14ac:dyDescent="0.3">
      <c r="A19" s="118"/>
      <c r="B19" s="119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02"/>
      <c r="AI19" s="99"/>
      <c r="AJ19" s="105"/>
    </row>
    <row r="20" spans="1:36" ht="18.95" customHeight="1" thickBot="1" x14ac:dyDescent="0.3">
      <c r="A20" s="114" t="s">
        <v>43</v>
      </c>
      <c r="B20" s="115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00" t="e">
        <f>SUM(D20:AG27)/COUNTA(D2:AG2)/8</f>
        <v>#DIV/0!</v>
      </c>
      <c r="AI20" s="97" t="e">
        <f>AH20*50</f>
        <v>#DIV/0!</v>
      </c>
      <c r="AJ20" s="103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8.95" customHeight="1" thickBot="1" x14ac:dyDescent="0.3">
      <c r="A21" s="116"/>
      <c r="B21" s="117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01"/>
      <c r="AI21" s="98"/>
      <c r="AJ21" s="104"/>
    </row>
    <row r="22" spans="1:36" ht="18.95" customHeight="1" thickBot="1" x14ac:dyDescent="0.3">
      <c r="A22" s="116"/>
      <c r="B22" s="117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01"/>
      <c r="AI22" s="98"/>
      <c r="AJ22" s="104"/>
    </row>
    <row r="23" spans="1:36" ht="18.95" customHeight="1" thickBot="1" x14ac:dyDescent="0.3">
      <c r="A23" s="116"/>
      <c r="B23" s="117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01"/>
      <c r="AI23" s="98"/>
      <c r="AJ23" s="104"/>
    </row>
    <row r="24" spans="1:36" ht="18.95" customHeight="1" thickBot="1" x14ac:dyDescent="0.3">
      <c r="A24" s="116"/>
      <c r="B24" s="117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01"/>
      <c r="AI24" s="98"/>
      <c r="AJ24" s="104"/>
    </row>
    <row r="25" spans="1:36" ht="18.95" customHeight="1" thickBot="1" x14ac:dyDescent="0.3">
      <c r="A25" s="116"/>
      <c r="B25" s="117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01"/>
      <c r="AI25" s="98"/>
      <c r="AJ25" s="104"/>
    </row>
    <row r="26" spans="1:36" ht="18.95" customHeight="1" thickBot="1" x14ac:dyDescent="0.3">
      <c r="A26" s="116"/>
      <c r="B26" s="117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01"/>
      <c r="AI26" s="98"/>
      <c r="AJ26" s="104"/>
    </row>
    <row r="27" spans="1:36" ht="18.95" customHeight="1" thickBot="1" x14ac:dyDescent="0.3">
      <c r="A27" s="118"/>
      <c r="B27" s="119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02"/>
      <c r="AI27" s="99"/>
      <c r="AJ27" s="105"/>
    </row>
    <row r="28" spans="1:36" ht="18.95" customHeight="1" thickBot="1" x14ac:dyDescent="0.3">
      <c r="A28" s="114" t="s">
        <v>39</v>
      </c>
      <c r="B28" s="115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00" t="e">
        <f>SUM(D28:AG31)/COUNTA(D2:AG2)/4</f>
        <v>#DIV/0!</v>
      </c>
      <c r="AI28" s="97" t="e">
        <f t="shared" ref="AI28" si="8">AH28*50</f>
        <v>#DIV/0!</v>
      </c>
      <c r="AJ28" s="103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8.95" customHeight="1" thickBot="1" x14ac:dyDescent="0.3">
      <c r="A29" s="116"/>
      <c r="B29" s="117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01"/>
      <c r="AI29" s="98"/>
      <c r="AJ29" s="104"/>
    </row>
    <row r="30" spans="1:36" ht="18.95" customHeight="1" thickBot="1" x14ac:dyDescent="0.3">
      <c r="A30" s="116"/>
      <c r="B30" s="117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01"/>
      <c r="AI30" s="98"/>
      <c r="AJ30" s="104"/>
    </row>
    <row r="31" spans="1:36" ht="18.95" customHeight="1" thickBot="1" x14ac:dyDescent="0.3">
      <c r="A31" s="118"/>
      <c r="B31" s="119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02"/>
      <c r="AI31" s="99"/>
      <c r="AJ31" s="105"/>
    </row>
    <row r="32" spans="1:36" ht="18.95" customHeight="1" thickBot="1" x14ac:dyDescent="0.3">
      <c r="A32" s="114" t="s">
        <v>3</v>
      </c>
      <c r="B32" s="115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01" t="e">
        <f>SUM(D32:AG36)/COUNTA(D2:AG2)/5</f>
        <v>#DIV/0!</v>
      </c>
      <c r="AI32" s="97" t="e">
        <f>AH32*50</f>
        <v>#DIV/0!</v>
      </c>
      <c r="AJ32" s="103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8.95" customHeight="1" thickBot="1" x14ac:dyDescent="0.3">
      <c r="A33" s="116"/>
      <c r="B33" s="117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01"/>
      <c r="AI33" s="98"/>
      <c r="AJ33" s="104"/>
    </row>
    <row r="34" spans="1:36" ht="18.95" customHeight="1" thickBot="1" x14ac:dyDescent="0.3">
      <c r="A34" s="116"/>
      <c r="B34" s="117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01"/>
      <c r="AI34" s="98"/>
      <c r="AJ34" s="104"/>
    </row>
    <row r="35" spans="1:36" ht="18.95" customHeight="1" thickBot="1" x14ac:dyDescent="0.3">
      <c r="A35" s="116"/>
      <c r="B35" s="117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01"/>
      <c r="AI35" s="98"/>
      <c r="AJ35" s="104"/>
    </row>
    <row r="36" spans="1:36" ht="18.95" customHeight="1" thickBot="1" x14ac:dyDescent="0.3">
      <c r="A36" s="118"/>
      <c r="B36" s="119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01"/>
      <c r="AI36" s="99"/>
      <c r="AJ36" s="105"/>
    </row>
    <row r="37" spans="1:36" s="23" customFormat="1" ht="60.95" customHeight="1" thickBot="1" x14ac:dyDescent="0.3">
      <c r="A37" s="111" t="s">
        <v>40</v>
      </c>
      <c r="B37" s="112"/>
      <c r="C37" s="113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7" t="e">
        <f>AH37*50</f>
        <v>#DIV/0!</v>
      </c>
      <c r="AJ37" s="109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3">
      <c r="A38" s="106" t="s">
        <v>37</v>
      </c>
      <c r="B38" s="107"/>
      <c r="C38" s="108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99"/>
      <c r="AJ38" s="110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workbookViewId="0">
      <selection sqref="A1:AJ1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14" t="s">
        <v>2</v>
      </c>
      <c r="B19" s="115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16"/>
      <c r="B20" s="117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8.95" customHeight="1" thickBot="1" x14ac:dyDescent="0.3">
      <c r="A21" s="116"/>
      <c r="B21" s="117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8.95" customHeight="1" thickBot="1" x14ac:dyDescent="0.3">
      <c r="A22" s="116"/>
      <c r="B22" s="117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8.95" customHeight="1" thickBot="1" x14ac:dyDescent="0.3">
      <c r="A23" s="116"/>
      <c r="B23" s="117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8.95" customHeight="1" thickBot="1" x14ac:dyDescent="0.3">
      <c r="A24" s="116"/>
      <c r="B24" s="117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104"/>
    </row>
    <row r="25" spans="1:36" ht="18.95" customHeight="1" thickBot="1" x14ac:dyDescent="0.3">
      <c r="A25" s="116"/>
      <c r="B25" s="117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8.95" customHeight="1" thickBot="1" x14ac:dyDescent="0.3">
      <c r="A26" s="116"/>
      <c r="B26" s="117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8.95" customHeight="1" thickBot="1" x14ac:dyDescent="0.3">
      <c r="A27" s="116"/>
      <c r="B27" s="117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8.95" customHeight="1" thickBot="1" x14ac:dyDescent="0.3">
      <c r="A28" s="116"/>
      <c r="B28" s="117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104"/>
    </row>
    <row r="29" spans="1:36" ht="18.95" customHeight="1" thickBot="1" x14ac:dyDescent="0.3">
      <c r="A29" s="118"/>
      <c r="B29" s="119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105"/>
    </row>
    <row r="30" spans="1:36" ht="18.95" customHeight="1" thickBot="1" x14ac:dyDescent="0.3">
      <c r="A30" s="114" t="s">
        <v>43</v>
      </c>
      <c r="B30" s="115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8.95" customHeight="1" thickBot="1" x14ac:dyDescent="0.3">
      <c r="A31" s="116"/>
      <c r="B31" s="117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8.95" customHeight="1" thickBot="1" x14ac:dyDescent="0.3">
      <c r="A32" s="116"/>
      <c r="B32" s="117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8.95" customHeight="1" thickBot="1" x14ac:dyDescent="0.3">
      <c r="A33" s="116"/>
      <c r="B33" s="117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104"/>
    </row>
    <row r="34" spans="1:36" ht="18.95" customHeight="1" thickBot="1" x14ac:dyDescent="0.3">
      <c r="A34" s="116"/>
      <c r="B34" s="117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104"/>
    </row>
    <row r="35" spans="1:36" ht="18.95" customHeight="1" thickBot="1" x14ac:dyDescent="0.3">
      <c r="A35" s="116"/>
      <c r="B35" s="117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104"/>
    </row>
    <row r="36" spans="1:36" ht="18.95" customHeight="1" thickBot="1" x14ac:dyDescent="0.3">
      <c r="A36" s="118"/>
      <c r="B36" s="119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105"/>
    </row>
    <row r="37" spans="1:36" ht="18.95" customHeight="1" thickBot="1" x14ac:dyDescent="0.3">
      <c r="A37" s="114" t="s">
        <v>39</v>
      </c>
      <c r="B37" s="115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16"/>
      <c r="B38" s="117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104"/>
    </row>
    <row r="39" spans="1:36" ht="18.95" customHeight="1" thickBot="1" x14ac:dyDescent="0.3">
      <c r="A39" s="116"/>
      <c r="B39" s="117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8.95" customHeight="1" thickBot="1" x14ac:dyDescent="0.3">
      <c r="A40" s="116"/>
      <c r="B40" s="117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16"/>
      <c r="B41" s="117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18"/>
      <c r="B42" s="119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8.95" customHeight="1" thickBot="1" x14ac:dyDescent="0.3">
      <c r="A43" s="114" t="s">
        <v>3</v>
      </c>
      <c r="B43" s="115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8.95" customHeight="1" thickBot="1" x14ac:dyDescent="0.3">
      <c r="A44" s="116"/>
      <c r="B44" s="117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8.95" customHeight="1" thickBot="1" x14ac:dyDescent="0.3">
      <c r="A45" s="116"/>
      <c r="B45" s="117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104"/>
    </row>
    <row r="46" spans="1:36" ht="18.95" customHeight="1" thickBot="1" x14ac:dyDescent="0.3">
      <c r="A46" s="116"/>
      <c r="B46" s="117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16"/>
      <c r="B47" s="117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16"/>
      <c r="B48" s="117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18"/>
      <c r="B49" s="119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104"/>
    </row>
    <row r="50" spans="1:36" s="23" customFormat="1" ht="60.95" customHeight="1" thickBot="1" x14ac:dyDescent="0.3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3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3.2851562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8.95" customHeight="1" thickBot="1" x14ac:dyDescent="0.3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8.95" customHeight="1" thickBot="1" x14ac:dyDescent="0.3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8.95" customHeight="1" thickBot="1" x14ac:dyDescent="0.3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8.95" customHeight="1" thickBot="1" x14ac:dyDescent="0.3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104"/>
    </row>
    <row r="25" spans="1:36" ht="18.95" customHeight="1" thickBot="1" x14ac:dyDescent="0.3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8.95" customHeight="1" thickBot="1" x14ac:dyDescent="0.3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8.95" customHeight="1" thickBot="1" x14ac:dyDescent="0.3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8.95" customHeight="1" thickBot="1" x14ac:dyDescent="0.3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8.95" customHeight="1" thickBot="1" x14ac:dyDescent="0.3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8.95" customHeight="1" thickBot="1" x14ac:dyDescent="0.3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8.95" customHeight="1" thickBot="1" x14ac:dyDescent="0.3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8.95" customHeight="1" thickBot="1" x14ac:dyDescent="0.3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104"/>
    </row>
    <row r="33" spans="1:36" ht="18.95" customHeight="1" thickBot="1" x14ac:dyDescent="0.3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8.95" customHeight="1" thickBot="1" x14ac:dyDescent="0.3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104"/>
    </row>
    <row r="35" spans="1:36" ht="18.95" customHeight="1" thickBot="1" x14ac:dyDescent="0.3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8.95" customHeight="1" thickBot="1" x14ac:dyDescent="0.3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105"/>
    </row>
    <row r="37" spans="1:36" ht="18.95" customHeight="1" thickBot="1" x14ac:dyDescent="0.3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8.95" customHeight="1" thickBot="1" x14ac:dyDescent="0.3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104"/>
    </row>
    <row r="40" spans="1:36" ht="18.95" customHeight="1" thickBot="1" x14ac:dyDescent="0.3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8.95" customHeight="1" thickBot="1" x14ac:dyDescent="0.3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8.95" customHeight="1" thickBot="1" x14ac:dyDescent="0.3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8.95" customHeight="1" thickBot="1" x14ac:dyDescent="0.3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8.95" customHeight="1" thickBot="1" x14ac:dyDescent="0.3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8.95" customHeight="1" thickBot="1" x14ac:dyDescent="0.3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8.95" customHeight="1" thickBot="1" x14ac:dyDescent="0.3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104"/>
    </row>
    <row r="52" spans="1:36" ht="18.95" customHeight="1" thickBot="1" x14ac:dyDescent="0.3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8.95" customHeight="1" thickBot="1" x14ac:dyDescent="0.3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8.95" customHeight="1" thickBot="1" x14ac:dyDescent="0.3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0.95" customHeight="1" thickBot="1" x14ac:dyDescent="0.3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3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workbookViewId="0">
      <selection sqref="A1:AL1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4.8554687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3.950000000000003" customHeight="1" thickBot="1" x14ac:dyDescent="0.3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116"/>
      <c r="B5" s="117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8.95" customHeight="1" thickBot="1" x14ac:dyDescent="0.3">
      <c r="A6" s="116"/>
      <c r="B6" s="117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30.95" customHeight="1" thickBot="1" x14ac:dyDescent="0.3">
      <c r="A7" s="116"/>
      <c r="B7" s="117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104"/>
    </row>
    <row r="8" spans="1:38" ht="18.95" customHeight="1" thickBot="1" x14ac:dyDescent="0.3">
      <c r="A8" s="116"/>
      <c r="B8" s="117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18.95" customHeight="1" thickBot="1" x14ac:dyDescent="0.3">
      <c r="A9" s="116"/>
      <c r="B9" s="117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104"/>
    </row>
    <row r="10" spans="1:38" ht="30.95" customHeight="1" thickBot="1" x14ac:dyDescent="0.3">
      <c r="A10" s="116"/>
      <c r="B10" s="117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104"/>
    </row>
    <row r="11" spans="1:38" ht="18.95" customHeight="1" thickBot="1" x14ac:dyDescent="0.3">
      <c r="A11" s="116"/>
      <c r="B11" s="117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104"/>
    </row>
    <row r="12" spans="1:38" ht="18.95" customHeight="1" thickBot="1" x14ac:dyDescent="0.3">
      <c r="A12" s="116"/>
      <c r="B12" s="117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8.95" customHeight="1" thickBot="1" x14ac:dyDescent="0.3">
      <c r="A13" s="116"/>
      <c r="B13" s="117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5.95" customHeight="1" thickBot="1" x14ac:dyDescent="0.3">
      <c r="A14" s="116"/>
      <c r="B14" s="117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104"/>
    </row>
    <row r="15" spans="1:38" ht="18.95" customHeight="1" thickBot="1" x14ac:dyDescent="0.3">
      <c r="A15" s="116"/>
      <c r="B15" s="117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8.95" customHeight="1" thickBot="1" x14ac:dyDescent="0.3">
      <c r="A16" s="116"/>
      <c r="B16" s="117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8.95" customHeight="1" thickBot="1" x14ac:dyDescent="0.3">
      <c r="A17" s="116"/>
      <c r="B17" s="117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104"/>
    </row>
    <row r="18" spans="1:38" ht="18.95" customHeight="1" thickBot="1" x14ac:dyDescent="0.3">
      <c r="A18" s="116"/>
      <c r="B18" s="117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8.95" customHeight="1" thickBot="1" x14ac:dyDescent="0.3">
      <c r="A19" s="116"/>
      <c r="B19" s="117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8.95" customHeight="1" thickBot="1" x14ac:dyDescent="0.3">
      <c r="A20" s="116"/>
      <c r="B20" s="117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104"/>
    </row>
    <row r="21" spans="1:38" ht="18.95" customHeight="1" thickBot="1" x14ac:dyDescent="0.3">
      <c r="A21" s="116"/>
      <c r="B21" s="117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104"/>
    </row>
    <row r="22" spans="1:38" ht="18.95" customHeight="1" thickBot="1" x14ac:dyDescent="0.3">
      <c r="A22" s="116" t="s">
        <v>38</v>
      </c>
      <c r="B22" s="117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104" t="s">
        <v>42</v>
      </c>
    </row>
    <row r="23" spans="1:38" ht="18.95" customHeight="1" thickBot="1" x14ac:dyDescent="0.3">
      <c r="A23" s="116"/>
      <c r="B23" s="117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104"/>
    </row>
    <row r="24" spans="1:38" ht="18.95" customHeight="1" thickBot="1" x14ac:dyDescent="0.3">
      <c r="A24" s="116"/>
      <c r="B24" s="117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104"/>
    </row>
    <row r="25" spans="1:38" ht="18.95" customHeight="1" thickBot="1" x14ac:dyDescent="0.3">
      <c r="A25" s="116"/>
      <c r="B25" s="117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104"/>
    </row>
    <row r="26" spans="1:38" ht="18.95" customHeight="1" thickBot="1" x14ac:dyDescent="0.3">
      <c r="A26" s="116"/>
      <c r="B26" s="117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8.95" customHeight="1" thickBot="1" x14ac:dyDescent="0.3">
      <c r="A27" s="118"/>
      <c r="B27" s="119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5"/>
    </row>
    <row r="28" spans="1:38" ht="24" customHeight="1" thickBot="1" x14ac:dyDescent="0.3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103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8.95" customHeight="1" thickBot="1" x14ac:dyDescent="0.3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8.95" customHeight="1" thickBot="1" x14ac:dyDescent="0.3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104"/>
    </row>
    <row r="31" spans="1:38" ht="18.95" customHeight="1" thickBot="1" x14ac:dyDescent="0.3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24" customHeight="1" thickBot="1" x14ac:dyDescent="0.3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8.95" customHeight="1" thickBot="1" x14ac:dyDescent="0.3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104"/>
    </row>
    <row r="34" spans="1:38" ht="18.95" customHeight="1" thickBot="1" x14ac:dyDescent="0.3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8.95" customHeight="1" thickBot="1" x14ac:dyDescent="0.3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104"/>
    </row>
    <row r="36" spans="1:38" ht="23.1" customHeight="1" thickBot="1" x14ac:dyDescent="0.3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104"/>
    </row>
    <row r="37" spans="1:38" ht="18.95" customHeight="1" thickBot="1" x14ac:dyDescent="0.3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104"/>
    </row>
    <row r="38" spans="1:38" ht="18.95" customHeight="1" thickBot="1" x14ac:dyDescent="0.3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8.95" customHeight="1" thickBot="1" x14ac:dyDescent="0.3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104"/>
    </row>
    <row r="40" spans="1:38" ht="18.95" customHeight="1" thickBot="1" x14ac:dyDescent="0.3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104"/>
    </row>
    <row r="41" spans="1:38" ht="24" customHeight="1" thickBot="1" x14ac:dyDescent="0.3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104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8.95" customHeight="1" thickBot="1" x14ac:dyDescent="0.3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8.95" customHeight="1" thickBot="1" x14ac:dyDescent="0.3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104"/>
    </row>
    <row r="44" spans="1:38" ht="18.95" customHeight="1" thickBot="1" x14ac:dyDescent="0.3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104"/>
    </row>
    <row r="45" spans="1:38" ht="18.95" customHeight="1" thickBot="1" x14ac:dyDescent="0.3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104"/>
    </row>
    <row r="46" spans="1:38" ht="18.95" customHeight="1" thickBot="1" x14ac:dyDescent="0.3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104"/>
    </row>
    <row r="47" spans="1:38" ht="50.1" customHeight="1" thickBot="1" x14ac:dyDescent="0.3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104"/>
    </row>
    <row r="48" spans="1:38" ht="18.95" customHeight="1" thickBot="1" x14ac:dyDescent="0.3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8.95" customHeight="1" thickBot="1" x14ac:dyDescent="0.3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8.95" customHeight="1" thickBot="1" x14ac:dyDescent="0.3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8.95" customHeight="1" thickBot="1" x14ac:dyDescent="0.3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.95" customHeight="1" thickBot="1" x14ac:dyDescent="0.3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1.95" customHeight="1" thickBot="1" x14ac:dyDescent="0.3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104"/>
    </row>
    <row r="56" spans="1:38" ht="18.95" customHeight="1" thickBot="1" x14ac:dyDescent="0.3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104"/>
    </row>
    <row r="57" spans="1:38" ht="18.95" customHeight="1" thickBot="1" x14ac:dyDescent="0.3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105"/>
    </row>
    <row r="58" spans="1:38" ht="18.95" customHeight="1" thickBot="1" x14ac:dyDescent="0.3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103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8.95" customHeight="1" thickBot="1" x14ac:dyDescent="0.3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38.1" customHeight="1" thickBot="1" x14ac:dyDescent="0.3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104"/>
    </row>
    <row r="62" spans="1:38" ht="18.95" customHeight="1" thickBot="1" x14ac:dyDescent="0.3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8.95" customHeight="1" thickBot="1" x14ac:dyDescent="0.3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104"/>
    </row>
    <row r="64" spans="1:38" ht="18.95" customHeight="1" thickBot="1" x14ac:dyDescent="0.3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18.95" customHeight="1" thickBot="1" x14ac:dyDescent="0.3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8.95" customHeight="1" thickBot="1" x14ac:dyDescent="0.3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104"/>
    </row>
    <row r="67" spans="1:38" ht="36" customHeight="1" thickBot="1" x14ac:dyDescent="0.3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104"/>
    </row>
    <row r="68" spans="1:38" ht="18.95" customHeight="1" thickBot="1" x14ac:dyDescent="0.3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8.95" customHeight="1" thickBot="1" x14ac:dyDescent="0.3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38.1" customHeight="1" thickBot="1" x14ac:dyDescent="0.3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8.95" customHeight="1" thickBot="1" x14ac:dyDescent="0.3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53.1" customHeight="1" thickBot="1" x14ac:dyDescent="0.3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8.95" customHeight="1" thickBot="1" x14ac:dyDescent="0.3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18.95" customHeight="1" thickBot="1" x14ac:dyDescent="0.3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104"/>
    </row>
    <row r="76" spans="1:38" ht="18.95" customHeight="1" thickBot="1" x14ac:dyDescent="0.3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104"/>
    </row>
    <row r="77" spans="1:38" ht="18.95" customHeight="1" thickBot="1" x14ac:dyDescent="0.3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104"/>
    </row>
    <row r="78" spans="1:38" ht="18.95" customHeight="1" thickBot="1" x14ac:dyDescent="0.3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104"/>
    </row>
    <row r="79" spans="1:38" ht="18.95" customHeight="1" thickBot="1" x14ac:dyDescent="0.3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104"/>
    </row>
    <row r="80" spans="1:38" ht="18.95" customHeight="1" thickBot="1" x14ac:dyDescent="0.3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104"/>
    </row>
    <row r="81" spans="1:38" ht="18.95" customHeight="1" thickBot="1" x14ac:dyDescent="0.3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104"/>
    </row>
    <row r="82" spans="1:38" ht="36" customHeight="1" thickBot="1" x14ac:dyDescent="0.3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104"/>
    </row>
    <row r="83" spans="1:38" ht="18.95" customHeight="1" thickBot="1" x14ac:dyDescent="0.3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104"/>
    </row>
    <row r="84" spans="1:38" ht="18.95" customHeight="1" thickBot="1" x14ac:dyDescent="0.3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8.95" customHeight="1" thickBot="1" x14ac:dyDescent="0.3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104"/>
    </row>
    <row r="86" spans="1:38" ht="18.95" customHeight="1" thickBot="1" x14ac:dyDescent="0.3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105"/>
    </row>
    <row r="88" spans="1:38" ht="77.099999999999994" customHeight="1" thickBot="1" x14ac:dyDescent="0.3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104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8.95" customHeight="1" thickBot="1" x14ac:dyDescent="0.3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8.95" customHeight="1" thickBot="1" x14ac:dyDescent="0.3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8.95" customHeight="1" thickBot="1" x14ac:dyDescent="0.3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104"/>
    </row>
    <row r="92" spans="1:38" ht="18.95" customHeight="1" thickBot="1" x14ac:dyDescent="0.3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104"/>
    </row>
    <row r="93" spans="1:38" ht="18.95" customHeight="1" thickBot="1" x14ac:dyDescent="0.3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104"/>
    </row>
    <row r="94" spans="1:38" ht="36.950000000000003" customHeight="1" thickBot="1" x14ac:dyDescent="0.3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104"/>
    </row>
    <row r="95" spans="1:38" ht="18.95" customHeight="1" thickBot="1" x14ac:dyDescent="0.3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104"/>
    </row>
    <row r="97" spans="1:38" ht="18.95" customHeight="1" thickBot="1" x14ac:dyDescent="0.3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38.1" customHeight="1" thickBot="1" x14ac:dyDescent="0.3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8.95" customHeight="1" thickBot="1" x14ac:dyDescent="0.3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8.95" customHeight="1" thickBot="1" x14ac:dyDescent="0.3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104"/>
    </row>
    <row r="101" spans="1:38" s="23" customFormat="1" ht="60.95" customHeight="1" thickBot="1" x14ac:dyDescent="0.3">
      <c r="A101" s="111" t="s">
        <v>40</v>
      </c>
      <c r="B101" s="112"/>
      <c r="C101" s="113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09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3">
      <c r="A102" s="106" t="s">
        <v>37</v>
      </c>
      <c r="B102" s="107"/>
      <c r="C102" s="108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10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47:AI47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</mergeCells>
  <phoneticPr fontId="9" type="noConversion"/>
  <pageMargins left="0.1931496062992126" right="0.1931496062992126" top="0.39000000000000007" bottom="0.39000000000000007" header="0.31" footer="0.31"/>
  <pageSetup paperSize="9" orientation="landscape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opLeftCell="A102" workbookViewId="0">
      <selection activeCell="D105" sqref="D105:AI109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6.28515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8.1" customHeight="1" thickBot="1" x14ac:dyDescent="0.3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SUM(D4:AI35)/COUNTA(D2:AI2)/26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116"/>
      <c r="B5" s="117"/>
      <c r="C5" s="9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8.95" customHeight="1" thickBot="1" x14ac:dyDescent="0.3">
      <c r="A6" s="116"/>
      <c r="B6" s="117"/>
      <c r="C6" s="9">
        <f>C5+1</f>
        <v>2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18.95" customHeight="1" thickBot="1" x14ac:dyDescent="0.3">
      <c r="A7" s="116"/>
      <c r="B7" s="117"/>
      <c r="C7" s="9">
        <f t="shared" ref="C7:C8" si="0">C6+1</f>
        <v>3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104"/>
    </row>
    <row r="8" spans="1:38" ht="18.95" customHeight="1" thickBot="1" x14ac:dyDescent="0.3">
      <c r="A8" s="116"/>
      <c r="B8" s="117"/>
      <c r="C8" s="9">
        <f t="shared" si="0"/>
        <v>4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36.950000000000003" customHeight="1" thickBot="1" x14ac:dyDescent="0.3">
      <c r="A9" s="116"/>
      <c r="B9" s="117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104"/>
    </row>
    <row r="10" spans="1:38" ht="18.95" customHeight="1" thickBot="1" x14ac:dyDescent="0.3">
      <c r="A10" s="116"/>
      <c r="B10" s="117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104"/>
    </row>
    <row r="11" spans="1:38" ht="38.1" customHeight="1" thickBot="1" x14ac:dyDescent="0.3">
      <c r="A11" s="116"/>
      <c r="B11" s="117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104"/>
    </row>
    <row r="12" spans="1:38" ht="18.95" customHeight="1" thickBot="1" x14ac:dyDescent="0.3">
      <c r="A12" s="116"/>
      <c r="B12" s="117"/>
      <c r="C12" s="9">
        <f>C10+1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8.95" customHeight="1" thickBot="1" x14ac:dyDescent="0.3">
      <c r="A13" s="116"/>
      <c r="B13" s="117"/>
      <c r="C13" s="9">
        <f>C12+1</f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8.95" customHeight="1" thickBot="1" x14ac:dyDescent="0.3">
      <c r="A14" s="116"/>
      <c r="B14" s="117"/>
      <c r="C14" s="9">
        <f t="shared" ref="C14:C16" si="1">C13+1</f>
        <v>8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104"/>
    </row>
    <row r="15" spans="1:38" ht="18.95" customHeight="1" thickBot="1" x14ac:dyDescent="0.3">
      <c r="A15" s="116"/>
      <c r="B15" s="117"/>
      <c r="C15" s="9">
        <f t="shared" si="1"/>
        <v>9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8.95" customHeight="1" thickBot="1" x14ac:dyDescent="0.3">
      <c r="A16" s="116"/>
      <c r="B16" s="117"/>
      <c r="C16" s="9">
        <f t="shared" si="1"/>
        <v>10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8.95" customHeight="1" thickBot="1" x14ac:dyDescent="0.3">
      <c r="A17" s="116" t="s">
        <v>38</v>
      </c>
      <c r="B17" s="117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104"/>
    </row>
    <row r="18" spans="1:38" ht="18.95" customHeight="1" thickBot="1" x14ac:dyDescent="0.3">
      <c r="A18" s="116"/>
      <c r="B18" s="117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8.95" customHeight="1" thickBot="1" x14ac:dyDescent="0.3">
      <c r="A19" s="116"/>
      <c r="B19" s="117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8.95" customHeight="1" thickBot="1" x14ac:dyDescent="0.3">
      <c r="A20" s="116"/>
      <c r="B20" s="117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104"/>
    </row>
    <row r="21" spans="1:38" ht="18.95" customHeight="1" thickBot="1" x14ac:dyDescent="0.3">
      <c r="A21" s="116"/>
      <c r="B21" s="117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104"/>
    </row>
    <row r="22" spans="1:38" ht="18.95" customHeight="1" thickBot="1" x14ac:dyDescent="0.3">
      <c r="A22" s="116"/>
      <c r="B22" s="117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104"/>
    </row>
    <row r="23" spans="1:38" ht="18.95" customHeight="1" thickBot="1" x14ac:dyDescent="0.3">
      <c r="A23" s="116"/>
      <c r="B23" s="117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104"/>
    </row>
    <row r="24" spans="1:38" ht="18.95" customHeight="1" thickBot="1" x14ac:dyDescent="0.3">
      <c r="A24" s="116"/>
      <c r="B24" s="117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104"/>
    </row>
    <row r="25" spans="1:38" ht="18.95" customHeight="1" thickBot="1" x14ac:dyDescent="0.3">
      <c r="A25" s="116"/>
      <c r="B25" s="117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104"/>
    </row>
    <row r="26" spans="1:38" ht="18.95" customHeight="1" thickBot="1" x14ac:dyDescent="0.3">
      <c r="A26" s="116"/>
      <c r="B26" s="117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8.95" customHeight="1" thickBot="1" x14ac:dyDescent="0.3">
      <c r="A27" s="116"/>
      <c r="B27" s="117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104"/>
    </row>
    <row r="28" spans="1:38" ht="18.95" customHeight="1" thickBot="1" x14ac:dyDescent="0.3">
      <c r="A28" s="116"/>
      <c r="B28" s="117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104"/>
    </row>
    <row r="29" spans="1:38" ht="18.95" customHeight="1" thickBot="1" x14ac:dyDescent="0.3">
      <c r="A29" s="116"/>
      <c r="B29" s="117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104"/>
    </row>
    <row r="30" spans="1:38" ht="18.95" customHeight="1" thickBot="1" x14ac:dyDescent="0.3">
      <c r="A30" s="116"/>
      <c r="B30" s="117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104"/>
    </row>
    <row r="31" spans="1:38" ht="18.95" customHeight="1" thickBot="1" x14ac:dyDescent="0.3">
      <c r="A31" s="116"/>
      <c r="B31" s="117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104"/>
    </row>
    <row r="32" spans="1:38" ht="18.95" customHeight="1" thickBot="1" x14ac:dyDescent="0.3">
      <c r="A32" s="116"/>
      <c r="B32" s="117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8.95" customHeight="1" thickBot="1" x14ac:dyDescent="0.3">
      <c r="A33" s="116"/>
      <c r="B33" s="117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104"/>
    </row>
    <row r="34" spans="1:38" ht="18.95" customHeight="1" thickBot="1" x14ac:dyDescent="0.3">
      <c r="A34" s="116"/>
      <c r="B34" s="117"/>
      <c r="C34" s="9">
        <f t="shared" si="2"/>
        <v>25</v>
      </c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104"/>
    </row>
    <row r="35" spans="1:38" ht="18.95" customHeight="1" thickBot="1" x14ac:dyDescent="0.3">
      <c r="A35" s="118"/>
      <c r="B35" s="119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5"/>
    </row>
    <row r="36" spans="1:38" ht="14.1" customHeight="1" thickBot="1" x14ac:dyDescent="0.3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 t="e">
        <f>SUM(D36:AI72)/COUNTA(D2:AI2)/31</f>
        <v>#DIV/0!</v>
      </c>
      <c r="AK36" s="3" t="e">
        <f>AJ36*50</f>
        <v>#DIV/0!</v>
      </c>
      <c r="AL36" s="103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 x14ac:dyDescent="0.3">
      <c r="A37" s="133"/>
      <c r="B37" s="134"/>
      <c r="C37" s="45">
        <f>C35+1</f>
        <v>27</v>
      </c>
      <c r="D37" s="52">
        <f>D21</f>
        <v>0</v>
      </c>
      <c r="E37" s="53">
        <f t="shared" ref="E37:AE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104"/>
    </row>
    <row r="38" spans="1:38" ht="18" customHeight="1" thickBot="1" x14ac:dyDescent="0.3">
      <c r="A38" s="133"/>
      <c r="B38" s="134"/>
      <c r="C38" s="45">
        <f t="shared" si="2"/>
        <v>28</v>
      </c>
      <c r="D38" s="46">
        <f>D25</f>
        <v>0</v>
      </c>
      <c r="E38" s="47">
        <f t="shared" ref="E38:AE38" si="5">E25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0</v>
      </c>
      <c r="M38" s="47">
        <f t="shared" si="5"/>
        <v>0</v>
      </c>
      <c r="N38" s="47">
        <f t="shared" si="5"/>
        <v>0</v>
      </c>
      <c r="O38" s="47">
        <f t="shared" si="5"/>
        <v>0</v>
      </c>
      <c r="P38" s="47">
        <f t="shared" si="5"/>
        <v>0</v>
      </c>
      <c r="Q38" s="47">
        <f t="shared" si="5"/>
        <v>0</v>
      </c>
      <c r="R38" s="47">
        <f t="shared" si="5"/>
        <v>0</v>
      </c>
      <c r="S38" s="47">
        <f t="shared" si="5"/>
        <v>0</v>
      </c>
      <c r="T38" s="47">
        <f t="shared" si="5"/>
        <v>0</v>
      </c>
      <c r="U38" s="47">
        <f t="shared" si="5"/>
        <v>0</v>
      </c>
      <c r="V38" s="47">
        <f t="shared" si="5"/>
        <v>0</v>
      </c>
      <c r="W38" s="47">
        <f t="shared" si="5"/>
        <v>0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104"/>
    </row>
    <row r="39" spans="1:38" ht="18" customHeight="1" thickBot="1" x14ac:dyDescent="0.3">
      <c r="A39" s="133"/>
      <c r="B39" s="134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5" customHeight="1" thickBot="1" x14ac:dyDescent="0.3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104"/>
    </row>
    <row r="41" spans="1:38" ht="17.100000000000001" customHeight="1" thickBot="1" x14ac:dyDescent="0.3">
      <c r="A41" s="133"/>
      <c r="B41" s="134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7.100000000000001" customHeight="1" thickBot="1" x14ac:dyDescent="0.3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0</v>
      </c>
      <c r="F42" s="47">
        <f t="shared" si="7"/>
        <v>0</v>
      </c>
      <c r="G42" s="47">
        <f t="shared" si="7"/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7">
        <f t="shared" si="7"/>
        <v>0</v>
      </c>
      <c r="L42" s="47">
        <f t="shared" si="7"/>
        <v>0</v>
      </c>
      <c r="M42" s="47">
        <f t="shared" si="7"/>
        <v>0</v>
      </c>
      <c r="N42" s="47">
        <f t="shared" si="7"/>
        <v>0</v>
      </c>
      <c r="O42" s="47">
        <f t="shared" si="7"/>
        <v>0</v>
      </c>
      <c r="P42" s="47">
        <f t="shared" si="7"/>
        <v>0</v>
      </c>
      <c r="Q42" s="47">
        <f t="shared" si="7"/>
        <v>0</v>
      </c>
      <c r="R42" s="47">
        <f t="shared" si="7"/>
        <v>0</v>
      </c>
      <c r="S42" s="47">
        <f t="shared" si="7"/>
        <v>0</v>
      </c>
      <c r="T42" s="47">
        <f t="shared" si="7"/>
        <v>0</v>
      </c>
      <c r="U42" s="47">
        <f t="shared" si="7"/>
        <v>0</v>
      </c>
      <c r="V42" s="47">
        <f t="shared" si="7"/>
        <v>0</v>
      </c>
      <c r="W42" s="47">
        <f t="shared" si="7"/>
        <v>0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104"/>
    </row>
    <row r="43" spans="1:38" ht="17.100000000000001" customHeight="1" thickBot="1" x14ac:dyDescent="0.3">
      <c r="A43" s="133"/>
      <c r="B43" s="134"/>
      <c r="C43" s="72">
        <f t="shared" si="2"/>
        <v>32</v>
      </c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104"/>
    </row>
    <row r="44" spans="1:38" ht="17.100000000000001" customHeight="1" thickBot="1" x14ac:dyDescent="0.3">
      <c r="A44" s="133"/>
      <c r="B44" s="134"/>
      <c r="C44" s="72">
        <f t="shared" si="2"/>
        <v>33</v>
      </c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104"/>
    </row>
    <row r="45" spans="1:38" ht="17.100000000000001" customHeight="1" thickBot="1" x14ac:dyDescent="0.3">
      <c r="A45" s="133"/>
      <c r="B45" s="134"/>
      <c r="C45" s="72">
        <f t="shared" si="2"/>
        <v>34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104"/>
    </row>
    <row r="46" spans="1:38" ht="17.100000000000001" customHeight="1" thickBot="1" x14ac:dyDescent="0.3">
      <c r="A46" s="133"/>
      <c r="B46" s="134"/>
      <c r="C46" s="72">
        <f t="shared" si="2"/>
        <v>35</v>
      </c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104"/>
    </row>
    <row r="47" spans="1:38" ht="17.100000000000001" customHeight="1" thickBot="1" x14ac:dyDescent="0.3">
      <c r="A47" s="133"/>
      <c r="B47" s="134"/>
      <c r="C47" s="72">
        <f t="shared" si="2"/>
        <v>36</v>
      </c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104"/>
    </row>
    <row r="48" spans="1:38" ht="17.100000000000001" customHeight="1" thickBot="1" x14ac:dyDescent="0.3">
      <c r="A48" s="133"/>
      <c r="B48" s="134"/>
      <c r="C48" s="72">
        <f t="shared" si="2"/>
        <v>37</v>
      </c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104"/>
    </row>
    <row r="49" spans="1:38" ht="17.100000000000001" customHeight="1" thickBot="1" x14ac:dyDescent="0.3">
      <c r="A49" s="133"/>
      <c r="B49" s="134"/>
      <c r="C49" s="72">
        <f t="shared" si="2"/>
        <v>38</v>
      </c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104"/>
    </row>
    <row r="50" spans="1:38" ht="17.100000000000001" customHeight="1" thickBot="1" x14ac:dyDescent="0.3">
      <c r="A50" s="133"/>
      <c r="B50" s="134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4.1" customHeight="1" thickBot="1" x14ac:dyDescent="0.3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104"/>
    </row>
    <row r="52" spans="1:38" ht="18" customHeight="1" thickBot="1" x14ac:dyDescent="0.3">
      <c r="A52" s="133"/>
      <c r="B52" s="134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" customHeight="1" thickBot="1" x14ac:dyDescent="0.3">
      <c r="A53" s="133"/>
      <c r="B53" s="134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" customHeight="1" thickBot="1" x14ac:dyDescent="0.3">
      <c r="A54" s="133"/>
      <c r="B54" s="134"/>
      <c r="C54" s="45">
        <f t="shared" si="2"/>
        <v>42</v>
      </c>
      <c r="D54" s="46">
        <f>D28</f>
        <v>0</v>
      </c>
      <c r="E54" s="47">
        <f t="shared" ref="E54:AE54" si="8">E28</f>
        <v>0</v>
      </c>
      <c r="F54" s="47">
        <f t="shared" si="8"/>
        <v>0</v>
      </c>
      <c r="G54" s="47">
        <f t="shared" si="8"/>
        <v>0</v>
      </c>
      <c r="H54" s="47">
        <f t="shared" si="8"/>
        <v>0</v>
      </c>
      <c r="I54" s="47">
        <f t="shared" si="8"/>
        <v>0</v>
      </c>
      <c r="J54" s="47">
        <f t="shared" si="8"/>
        <v>0</v>
      </c>
      <c r="K54" s="47">
        <f t="shared" si="8"/>
        <v>0</v>
      </c>
      <c r="L54" s="47">
        <f t="shared" si="8"/>
        <v>0</v>
      </c>
      <c r="M54" s="47">
        <f t="shared" si="8"/>
        <v>0</v>
      </c>
      <c r="N54" s="47">
        <f t="shared" si="8"/>
        <v>0</v>
      </c>
      <c r="O54" s="47">
        <f t="shared" si="8"/>
        <v>0</v>
      </c>
      <c r="P54" s="47">
        <f t="shared" si="8"/>
        <v>0</v>
      </c>
      <c r="Q54" s="47">
        <f t="shared" si="8"/>
        <v>0</v>
      </c>
      <c r="R54" s="47">
        <f t="shared" si="8"/>
        <v>0</v>
      </c>
      <c r="S54" s="47">
        <f t="shared" si="8"/>
        <v>0</v>
      </c>
      <c r="T54" s="47">
        <f t="shared" si="8"/>
        <v>0</v>
      </c>
      <c r="U54" s="47">
        <f t="shared" si="8"/>
        <v>0</v>
      </c>
      <c r="V54" s="47">
        <f t="shared" si="8"/>
        <v>0</v>
      </c>
      <c r="W54" s="47">
        <f t="shared" si="8"/>
        <v>0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104"/>
    </row>
    <row r="55" spans="1:38" ht="18" customHeight="1" thickBot="1" x14ac:dyDescent="0.3">
      <c r="A55" s="133"/>
      <c r="B55" s="134"/>
      <c r="C55" s="45">
        <f t="shared" si="2"/>
        <v>43</v>
      </c>
      <c r="D55" s="46">
        <f>D22</f>
        <v>0</v>
      </c>
      <c r="E55" s="47">
        <f t="shared" ref="E55:AE55" si="10">E22</f>
        <v>0</v>
      </c>
      <c r="F55" s="47">
        <f t="shared" si="10"/>
        <v>0</v>
      </c>
      <c r="G55" s="47">
        <f t="shared" si="10"/>
        <v>0</v>
      </c>
      <c r="H55" s="47">
        <f t="shared" si="10"/>
        <v>0</v>
      </c>
      <c r="I55" s="47">
        <f t="shared" si="10"/>
        <v>0</v>
      </c>
      <c r="J55" s="47">
        <f t="shared" si="10"/>
        <v>0</v>
      </c>
      <c r="K55" s="47">
        <f t="shared" si="10"/>
        <v>0</v>
      </c>
      <c r="L55" s="47">
        <f t="shared" si="10"/>
        <v>0</v>
      </c>
      <c r="M55" s="47">
        <f t="shared" si="10"/>
        <v>0</v>
      </c>
      <c r="N55" s="47">
        <f t="shared" si="10"/>
        <v>0</v>
      </c>
      <c r="O55" s="47">
        <f t="shared" si="10"/>
        <v>0</v>
      </c>
      <c r="P55" s="47">
        <f t="shared" si="10"/>
        <v>0</v>
      </c>
      <c r="Q55" s="47">
        <f t="shared" si="10"/>
        <v>0</v>
      </c>
      <c r="R55" s="47">
        <f t="shared" si="10"/>
        <v>0</v>
      </c>
      <c r="S55" s="47">
        <f t="shared" si="10"/>
        <v>0</v>
      </c>
      <c r="T55" s="47">
        <f t="shared" si="10"/>
        <v>0</v>
      </c>
      <c r="U55" s="47">
        <f t="shared" si="10"/>
        <v>0</v>
      </c>
      <c r="V55" s="47">
        <f t="shared" si="10"/>
        <v>0</v>
      </c>
      <c r="W55" s="47">
        <f t="shared" si="10"/>
        <v>0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104"/>
    </row>
    <row r="56" spans="1:38" ht="18" customHeight="1" thickBot="1" x14ac:dyDescent="0.3">
      <c r="A56" s="133"/>
      <c r="B56" s="134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" customHeight="1" thickBot="1" x14ac:dyDescent="0.3">
      <c r="A57" s="133"/>
      <c r="B57" s="134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" customHeight="1" thickBot="1" x14ac:dyDescent="0.3">
      <c r="A58" s="133"/>
      <c r="B58" s="134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104"/>
    </row>
    <row r="60" spans="1:38" ht="18.95" customHeight="1" thickBot="1" x14ac:dyDescent="0.3">
      <c r="A60" s="133"/>
      <c r="B60" s="134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45">
        <f>C61+1</f>
        <v>49</v>
      </c>
      <c r="D62" s="46">
        <f>D10</f>
        <v>0</v>
      </c>
      <c r="E62" s="47">
        <f t="shared" ref="E62:AI62" si="12">E10</f>
        <v>0</v>
      </c>
      <c r="F62" s="47">
        <f t="shared" si="12"/>
        <v>0</v>
      </c>
      <c r="G62" s="47">
        <f t="shared" si="12"/>
        <v>0</v>
      </c>
      <c r="H62" s="47">
        <f t="shared" si="12"/>
        <v>0</v>
      </c>
      <c r="I62" s="47">
        <f t="shared" si="12"/>
        <v>0</v>
      </c>
      <c r="J62" s="47">
        <f t="shared" si="12"/>
        <v>0</v>
      </c>
      <c r="K62" s="47">
        <f t="shared" si="12"/>
        <v>0</v>
      </c>
      <c r="L62" s="47">
        <f t="shared" si="12"/>
        <v>0</v>
      </c>
      <c r="M62" s="47">
        <f t="shared" si="12"/>
        <v>0</v>
      </c>
      <c r="N62" s="47">
        <f t="shared" si="12"/>
        <v>0</v>
      </c>
      <c r="O62" s="47">
        <f t="shared" si="12"/>
        <v>0</v>
      </c>
      <c r="P62" s="47">
        <f t="shared" si="12"/>
        <v>0</v>
      </c>
      <c r="Q62" s="47">
        <f t="shared" si="12"/>
        <v>0</v>
      </c>
      <c r="R62" s="47">
        <f t="shared" si="12"/>
        <v>0</v>
      </c>
      <c r="S62" s="47">
        <f t="shared" si="12"/>
        <v>0</v>
      </c>
      <c r="T62" s="47">
        <f t="shared" si="12"/>
        <v>0</v>
      </c>
      <c r="U62" s="47">
        <f t="shared" si="12"/>
        <v>0</v>
      </c>
      <c r="V62" s="47">
        <f t="shared" si="12"/>
        <v>0</v>
      </c>
      <c r="W62" s="47">
        <f t="shared" si="12"/>
        <v>0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104"/>
    </row>
    <row r="63" spans="1:38" ht="18.95" customHeight="1" thickBot="1" x14ac:dyDescent="0.3">
      <c r="A63" s="133"/>
      <c r="B63" s="134"/>
      <c r="C63" s="45">
        <f t="shared" si="2"/>
        <v>50</v>
      </c>
      <c r="D63" s="46">
        <f>D30</f>
        <v>0</v>
      </c>
      <c r="E63" s="47">
        <f t="shared" ref="E63:AI63" si="13">E30</f>
        <v>0</v>
      </c>
      <c r="F63" s="47">
        <f t="shared" si="13"/>
        <v>0</v>
      </c>
      <c r="G63" s="47">
        <f t="shared" si="13"/>
        <v>0</v>
      </c>
      <c r="H63" s="47">
        <f t="shared" si="13"/>
        <v>0</v>
      </c>
      <c r="I63" s="47">
        <f t="shared" si="13"/>
        <v>0</v>
      </c>
      <c r="J63" s="47">
        <f t="shared" si="13"/>
        <v>0</v>
      </c>
      <c r="K63" s="47">
        <f t="shared" si="13"/>
        <v>0</v>
      </c>
      <c r="L63" s="47">
        <f t="shared" si="13"/>
        <v>0</v>
      </c>
      <c r="M63" s="47">
        <f t="shared" si="13"/>
        <v>0</v>
      </c>
      <c r="N63" s="47">
        <f t="shared" si="13"/>
        <v>0</v>
      </c>
      <c r="O63" s="47">
        <f t="shared" si="13"/>
        <v>0</v>
      </c>
      <c r="P63" s="47">
        <f t="shared" si="13"/>
        <v>0</v>
      </c>
      <c r="Q63" s="47">
        <f t="shared" si="13"/>
        <v>0</v>
      </c>
      <c r="R63" s="47">
        <f t="shared" si="13"/>
        <v>0</v>
      </c>
      <c r="S63" s="47">
        <f t="shared" si="13"/>
        <v>0</v>
      </c>
      <c r="T63" s="47">
        <f t="shared" si="13"/>
        <v>0</v>
      </c>
      <c r="U63" s="47">
        <f t="shared" si="13"/>
        <v>0</v>
      </c>
      <c r="V63" s="47">
        <f t="shared" si="13"/>
        <v>0</v>
      </c>
      <c r="W63" s="47">
        <f t="shared" si="13"/>
        <v>0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104"/>
    </row>
    <row r="64" spans="1:38" ht="18.95" customHeight="1" thickBot="1" x14ac:dyDescent="0.3">
      <c r="A64" s="133"/>
      <c r="B64" s="134"/>
      <c r="C64" s="45">
        <f t="shared" si="2"/>
        <v>51</v>
      </c>
      <c r="D64" s="46">
        <f>D31</f>
        <v>0</v>
      </c>
      <c r="E64" s="47">
        <f t="shared" ref="E64:AI64" si="14">E31</f>
        <v>0</v>
      </c>
      <c r="F64" s="47">
        <f t="shared" si="14"/>
        <v>0</v>
      </c>
      <c r="G64" s="47">
        <f t="shared" si="14"/>
        <v>0</v>
      </c>
      <c r="H64" s="47">
        <f t="shared" si="14"/>
        <v>0</v>
      </c>
      <c r="I64" s="47">
        <f t="shared" si="14"/>
        <v>0</v>
      </c>
      <c r="J64" s="47">
        <f t="shared" si="14"/>
        <v>0</v>
      </c>
      <c r="K64" s="47">
        <f t="shared" si="14"/>
        <v>0</v>
      </c>
      <c r="L64" s="47">
        <f t="shared" si="14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 t="shared" si="14"/>
        <v>0</v>
      </c>
      <c r="T64" s="47">
        <f t="shared" si="14"/>
        <v>0</v>
      </c>
      <c r="U64" s="47">
        <f t="shared" si="14"/>
        <v>0</v>
      </c>
      <c r="V64" s="47">
        <f t="shared" si="14"/>
        <v>0</v>
      </c>
      <c r="W64" s="47">
        <f t="shared" si="14"/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104"/>
    </row>
    <row r="65" spans="1:38" ht="50.1" customHeight="1" thickBot="1" x14ac:dyDescent="0.3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8.95" customHeight="1" thickBot="1" x14ac:dyDescent="0.3">
      <c r="A66" s="133"/>
      <c r="B66" s="134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8.95" customHeight="1" thickBot="1" x14ac:dyDescent="0.3">
      <c r="A67" s="133"/>
      <c r="B67" s="134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8.95" customHeight="1" thickBot="1" x14ac:dyDescent="0.3">
      <c r="A68" s="133"/>
      <c r="B68" s="134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8.95" customHeight="1" thickBot="1" x14ac:dyDescent="0.3">
      <c r="A69" s="133"/>
      <c r="B69" s="134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51.95" customHeight="1" thickBot="1" x14ac:dyDescent="0.3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8.95" customHeight="1" thickBot="1" x14ac:dyDescent="0.3">
      <c r="A71" s="133"/>
      <c r="B71" s="134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5"/>
      <c r="B72" s="136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18.95" customHeight="1" thickBot="1" x14ac:dyDescent="0.3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SUM(D74:AI88)/COUNTA(D2:AI2)/11</f>
        <v>#DIV/0!</v>
      </c>
      <c r="AK73" s="3" t="e">
        <f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8.95" customHeight="1" thickBot="1" x14ac:dyDescent="0.3">
      <c r="A74" s="133"/>
      <c r="B74" s="134"/>
      <c r="C74" s="45">
        <f>C72+1</f>
        <v>58</v>
      </c>
      <c r="D74" s="46">
        <f>D14</f>
        <v>0</v>
      </c>
      <c r="E74" s="47">
        <f t="shared" ref="E74:AI74" si="15">E14</f>
        <v>0</v>
      </c>
      <c r="F74" s="47">
        <f t="shared" si="15"/>
        <v>0</v>
      </c>
      <c r="G74" s="47">
        <f t="shared" si="15"/>
        <v>0</v>
      </c>
      <c r="H74" s="47">
        <f t="shared" si="15"/>
        <v>0</v>
      </c>
      <c r="I74" s="47">
        <f t="shared" si="15"/>
        <v>0</v>
      </c>
      <c r="J74" s="47">
        <f t="shared" si="15"/>
        <v>0</v>
      </c>
      <c r="K74" s="47">
        <f t="shared" si="15"/>
        <v>0</v>
      </c>
      <c r="L74" s="47">
        <f t="shared" si="15"/>
        <v>0</v>
      </c>
      <c r="M74" s="47">
        <f t="shared" si="15"/>
        <v>0</v>
      </c>
      <c r="N74" s="47">
        <f t="shared" si="15"/>
        <v>0</v>
      </c>
      <c r="O74" s="47">
        <f t="shared" si="15"/>
        <v>0</v>
      </c>
      <c r="P74" s="47">
        <f t="shared" si="15"/>
        <v>0</v>
      </c>
      <c r="Q74" s="47">
        <f t="shared" si="15"/>
        <v>0</v>
      </c>
      <c r="R74" s="47">
        <f t="shared" si="15"/>
        <v>0</v>
      </c>
      <c r="S74" s="47">
        <f t="shared" si="15"/>
        <v>0</v>
      </c>
      <c r="T74" s="47">
        <f t="shared" si="15"/>
        <v>0</v>
      </c>
      <c r="U74" s="47">
        <f t="shared" si="15"/>
        <v>0</v>
      </c>
      <c r="V74" s="47">
        <f t="shared" si="15"/>
        <v>0</v>
      </c>
      <c r="W74" s="47">
        <f t="shared" si="15"/>
        <v>0</v>
      </c>
      <c r="X74" s="47">
        <f t="shared" si="15"/>
        <v>0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104"/>
    </row>
    <row r="75" spans="1:38" ht="18.95" customHeight="1" thickBot="1" x14ac:dyDescent="0.3">
      <c r="A75" s="133"/>
      <c r="B75" s="134"/>
      <c r="C75" s="45">
        <f>C74+1</f>
        <v>59</v>
      </c>
      <c r="D75" s="46">
        <f>D15</f>
        <v>0</v>
      </c>
      <c r="E75" s="47">
        <f t="shared" ref="E75:AI75" si="16">E15</f>
        <v>0</v>
      </c>
      <c r="F75" s="47">
        <f t="shared" si="16"/>
        <v>0</v>
      </c>
      <c r="G75" s="47">
        <f t="shared" si="16"/>
        <v>0</v>
      </c>
      <c r="H75" s="47">
        <f t="shared" si="16"/>
        <v>0</v>
      </c>
      <c r="I75" s="47">
        <f t="shared" si="16"/>
        <v>0</v>
      </c>
      <c r="J75" s="47">
        <f t="shared" si="16"/>
        <v>0</v>
      </c>
      <c r="K75" s="47">
        <f t="shared" si="16"/>
        <v>0</v>
      </c>
      <c r="L75" s="47">
        <f t="shared" si="16"/>
        <v>0</v>
      </c>
      <c r="M75" s="47">
        <f t="shared" si="16"/>
        <v>0</v>
      </c>
      <c r="N75" s="47">
        <f t="shared" si="16"/>
        <v>0</v>
      </c>
      <c r="O75" s="47">
        <f t="shared" si="16"/>
        <v>0</v>
      </c>
      <c r="P75" s="47">
        <f t="shared" si="16"/>
        <v>0</v>
      </c>
      <c r="Q75" s="47">
        <f t="shared" si="16"/>
        <v>0</v>
      </c>
      <c r="R75" s="47">
        <f t="shared" si="16"/>
        <v>0</v>
      </c>
      <c r="S75" s="47">
        <f t="shared" si="16"/>
        <v>0</v>
      </c>
      <c r="T75" s="47">
        <f t="shared" si="16"/>
        <v>0</v>
      </c>
      <c r="U75" s="47">
        <f t="shared" si="16"/>
        <v>0</v>
      </c>
      <c r="V75" s="47">
        <f t="shared" si="16"/>
        <v>0</v>
      </c>
      <c r="W75" s="47">
        <f t="shared" si="16"/>
        <v>0</v>
      </c>
      <c r="X75" s="47">
        <f t="shared" si="16"/>
        <v>0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104"/>
    </row>
    <row r="76" spans="1:38" ht="18.95" customHeight="1" thickBot="1" x14ac:dyDescent="0.3">
      <c r="A76" s="133"/>
      <c r="B76" s="134"/>
      <c r="C76" s="45">
        <f>C75+1</f>
        <v>60</v>
      </c>
      <c r="D76" s="46">
        <f>D8</f>
        <v>0</v>
      </c>
      <c r="E76" s="47">
        <f t="shared" ref="E76:AI76" si="17">E8</f>
        <v>0</v>
      </c>
      <c r="F76" s="47">
        <f t="shared" si="17"/>
        <v>0</v>
      </c>
      <c r="G76" s="47">
        <f t="shared" si="17"/>
        <v>0</v>
      </c>
      <c r="H76" s="47">
        <f t="shared" si="17"/>
        <v>0</v>
      </c>
      <c r="I76" s="47">
        <f t="shared" si="17"/>
        <v>0</v>
      </c>
      <c r="J76" s="47">
        <f t="shared" si="17"/>
        <v>0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0</v>
      </c>
      <c r="O76" s="47">
        <f t="shared" si="17"/>
        <v>0</v>
      </c>
      <c r="P76" s="47">
        <f t="shared" si="17"/>
        <v>0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104"/>
    </row>
    <row r="77" spans="1:38" ht="38.1" customHeight="1" thickBot="1" x14ac:dyDescent="0.3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104"/>
    </row>
    <row r="78" spans="1:38" ht="18.95" customHeight="1" thickBot="1" x14ac:dyDescent="0.3">
      <c r="A78" s="133"/>
      <c r="B78" s="134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18.95" customHeight="1" thickBot="1" x14ac:dyDescent="0.3">
      <c r="A79" s="133"/>
      <c r="B79" s="134"/>
      <c r="C79" s="45">
        <f t="shared" si="2"/>
        <v>62</v>
      </c>
      <c r="D79" s="46">
        <f>D56</f>
        <v>0</v>
      </c>
      <c r="E79" s="47">
        <f t="shared" ref="E79:AI79" si="18">E56</f>
        <v>0</v>
      </c>
      <c r="F79" s="47">
        <f t="shared" si="18"/>
        <v>0</v>
      </c>
      <c r="G79" s="47">
        <f t="shared" si="18"/>
        <v>0</v>
      </c>
      <c r="H79" s="47">
        <f t="shared" si="18"/>
        <v>0</v>
      </c>
      <c r="I79" s="47">
        <f t="shared" si="18"/>
        <v>0</v>
      </c>
      <c r="J79" s="47">
        <f t="shared" si="18"/>
        <v>0</v>
      </c>
      <c r="K79" s="47">
        <f t="shared" si="18"/>
        <v>0</v>
      </c>
      <c r="L79" s="47">
        <f t="shared" si="18"/>
        <v>0</v>
      </c>
      <c r="M79" s="47">
        <f t="shared" si="18"/>
        <v>0</v>
      </c>
      <c r="N79" s="47">
        <f t="shared" si="18"/>
        <v>0</v>
      </c>
      <c r="O79" s="47">
        <f t="shared" si="18"/>
        <v>0</v>
      </c>
      <c r="P79" s="47">
        <f t="shared" si="18"/>
        <v>0</v>
      </c>
      <c r="Q79" s="47">
        <f t="shared" si="18"/>
        <v>0</v>
      </c>
      <c r="R79" s="47">
        <f t="shared" si="18"/>
        <v>0</v>
      </c>
      <c r="S79" s="47">
        <f t="shared" si="18"/>
        <v>0</v>
      </c>
      <c r="T79" s="47">
        <f t="shared" si="18"/>
        <v>0</v>
      </c>
      <c r="U79" s="47">
        <f t="shared" si="18"/>
        <v>0</v>
      </c>
      <c r="V79" s="47">
        <f t="shared" si="18"/>
        <v>0</v>
      </c>
      <c r="W79" s="47">
        <f t="shared" si="18"/>
        <v>0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104"/>
    </row>
    <row r="80" spans="1:38" ht="18.95" customHeight="1" thickBot="1" x14ac:dyDescent="0.3">
      <c r="A80" s="133"/>
      <c r="B80" s="134"/>
      <c r="C80" s="45">
        <f t="shared" si="2"/>
        <v>63</v>
      </c>
      <c r="D80" s="46">
        <f>D68</f>
        <v>0</v>
      </c>
      <c r="E80" s="47">
        <f t="shared" ref="E80:AI80" si="19">E68</f>
        <v>0</v>
      </c>
      <c r="F80" s="47">
        <f t="shared" si="19"/>
        <v>0</v>
      </c>
      <c r="G80" s="47">
        <f t="shared" si="19"/>
        <v>0</v>
      </c>
      <c r="H80" s="47">
        <f t="shared" si="19"/>
        <v>0</v>
      </c>
      <c r="I80" s="47">
        <f t="shared" si="19"/>
        <v>0</v>
      </c>
      <c r="J80" s="47">
        <f t="shared" si="19"/>
        <v>0</v>
      </c>
      <c r="K80" s="47">
        <f t="shared" si="19"/>
        <v>0</v>
      </c>
      <c r="L80" s="47">
        <f t="shared" si="19"/>
        <v>0</v>
      </c>
      <c r="M80" s="47">
        <f t="shared" si="19"/>
        <v>0</v>
      </c>
      <c r="N80" s="47">
        <f t="shared" si="19"/>
        <v>0</v>
      </c>
      <c r="O80" s="47">
        <f t="shared" si="19"/>
        <v>0</v>
      </c>
      <c r="P80" s="47">
        <f t="shared" si="19"/>
        <v>0</v>
      </c>
      <c r="Q80" s="47">
        <f t="shared" si="19"/>
        <v>0</v>
      </c>
      <c r="R80" s="47">
        <f t="shared" si="19"/>
        <v>0</v>
      </c>
      <c r="S80" s="47">
        <f t="shared" si="19"/>
        <v>0</v>
      </c>
      <c r="T80" s="47">
        <f t="shared" si="19"/>
        <v>0</v>
      </c>
      <c r="U80" s="47">
        <f t="shared" si="19"/>
        <v>0</v>
      </c>
      <c r="V80" s="47">
        <f t="shared" si="19"/>
        <v>0</v>
      </c>
      <c r="W80" s="47">
        <f t="shared" si="19"/>
        <v>0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104"/>
    </row>
    <row r="81" spans="1:38" ht="18.95" customHeight="1" thickBot="1" x14ac:dyDescent="0.3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104"/>
    </row>
    <row r="82" spans="1:38" ht="18.95" customHeight="1" thickBot="1" x14ac:dyDescent="0.3">
      <c r="A82" s="133"/>
      <c r="B82" s="134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8.95" customHeight="1" thickBot="1" x14ac:dyDescent="0.3">
      <c r="A83" s="133"/>
      <c r="B83" s="134"/>
      <c r="C83" s="45">
        <f t="shared" si="2"/>
        <v>65</v>
      </c>
      <c r="D83" s="46">
        <f>D58</f>
        <v>0</v>
      </c>
      <c r="E83" s="47">
        <f t="shared" ref="E83:AI83" si="20">E58</f>
        <v>0</v>
      </c>
      <c r="F83" s="47">
        <f t="shared" si="20"/>
        <v>0</v>
      </c>
      <c r="G83" s="47">
        <f t="shared" si="20"/>
        <v>0</v>
      </c>
      <c r="H83" s="47">
        <f t="shared" si="20"/>
        <v>0</v>
      </c>
      <c r="I83" s="47">
        <f t="shared" si="20"/>
        <v>0</v>
      </c>
      <c r="J83" s="47">
        <f t="shared" si="20"/>
        <v>0</v>
      </c>
      <c r="K83" s="47">
        <f t="shared" si="20"/>
        <v>0</v>
      </c>
      <c r="L83" s="47">
        <f t="shared" si="20"/>
        <v>0</v>
      </c>
      <c r="M83" s="47">
        <f t="shared" si="20"/>
        <v>0</v>
      </c>
      <c r="N83" s="47">
        <f t="shared" si="20"/>
        <v>0</v>
      </c>
      <c r="O83" s="47">
        <f t="shared" si="20"/>
        <v>0</v>
      </c>
      <c r="P83" s="47">
        <f t="shared" si="20"/>
        <v>0</v>
      </c>
      <c r="Q83" s="47">
        <f t="shared" si="20"/>
        <v>0</v>
      </c>
      <c r="R83" s="47">
        <f t="shared" si="20"/>
        <v>0</v>
      </c>
      <c r="S83" s="47">
        <f t="shared" si="20"/>
        <v>0</v>
      </c>
      <c r="T83" s="47">
        <f t="shared" si="20"/>
        <v>0</v>
      </c>
      <c r="U83" s="47">
        <f t="shared" si="20"/>
        <v>0</v>
      </c>
      <c r="V83" s="47">
        <f t="shared" si="20"/>
        <v>0</v>
      </c>
      <c r="W83" s="47">
        <f t="shared" si="20"/>
        <v>0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104"/>
    </row>
    <row r="84" spans="1:38" ht="36" customHeight="1" thickBot="1" x14ac:dyDescent="0.3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104"/>
    </row>
    <row r="85" spans="1:38" ht="18.95" customHeight="1" thickBot="1" x14ac:dyDescent="0.3">
      <c r="A85" s="133"/>
      <c r="B85" s="134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104"/>
    </row>
    <row r="86" spans="1:38" ht="38.1" customHeight="1" thickBot="1" x14ac:dyDescent="0.3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104"/>
    </row>
    <row r="87" spans="1:38" ht="18.95" customHeight="1" thickBot="1" x14ac:dyDescent="0.3">
      <c r="A87" s="133"/>
      <c r="B87" s="134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104"/>
    </row>
    <row r="88" spans="1:38" ht="18.95" customHeight="1" thickBot="1" x14ac:dyDescent="0.3">
      <c r="A88" s="135"/>
      <c r="B88" s="136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105"/>
    </row>
    <row r="89" spans="1:38" ht="53.1" customHeight="1" thickBot="1" x14ac:dyDescent="0.3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 t="e">
        <f>SUM(D90:AI103)/COUNTA(D2:AI2)/12</f>
        <v>#DIV/0!</v>
      </c>
      <c r="AK89" s="3" t="e">
        <f t="shared" ref="AK89" si="21">AJ89*50</f>
        <v>#DIV/0!</v>
      </c>
      <c r="AL89" s="103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8.95" customHeight="1" thickBot="1" x14ac:dyDescent="0.3">
      <c r="A90" s="133"/>
      <c r="B90" s="134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8.95" customHeight="1" thickBot="1" x14ac:dyDescent="0.3">
      <c r="A91" s="133"/>
      <c r="B91" s="134"/>
      <c r="C91" s="45">
        <f t="shared" si="2"/>
        <v>70</v>
      </c>
      <c r="D91" s="46">
        <f>D53</f>
        <v>0</v>
      </c>
      <c r="E91" s="47">
        <f t="shared" ref="E91:AJ91" si="22">E53</f>
        <v>0</v>
      </c>
      <c r="F91" s="47">
        <f t="shared" si="22"/>
        <v>0</v>
      </c>
      <c r="G91" s="47">
        <f t="shared" si="22"/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47">
        <f t="shared" si="22"/>
        <v>0</v>
      </c>
      <c r="M91" s="47">
        <f t="shared" si="22"/>
        <v>0</v>
      </c>
      <c r="N91" s="47">
        <f t="shared" si="22"/>
        <v>0</v>
      </c>
      <c r="O91" s="47">
        <f t="shared" si="22"/>
        <v>0</v>
      </c>
      <c r="P91" s="47">
        <f t="shared" si="22"/>
        <v>0</v>
      </c>
      <c r="Q91" s="47">
        <f t="shared" si="22"/>
        <v>0</v>
      </c>
      <c r="R91" s="47">
        <f t="shared" si="22"/>
        <v>0</v>
      </c>
      <c r="S91" s="47">
        <f t="shared" si="22"/>
        <v>0</v>
      </c>
      <c r="T91" s="47">
        <f t="shared" si="22"/>
        <v>0</v>
      </c>
      <c r="U91" s="47">
        <f t="shared" si="22"/>
        <v>0</v>
      </c>
      <c r="V91" s="47">
        <f t="shared" si="22"/>
        <v>0</v>
      </c>
      <c r="W91" s="47">
        <f t="shared" si="22"/>
        <v>0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104"/>
    </row>
    <row r="92" spans="1:38" ht="18.95" customHeight="1" thickBot="1" x14ac:dyDescent="0.3">
      <c r="A92" s="133"/>
      <c r="B92" s="134"/>
      <c r="C92" s="45">
        <f t="shared" ref="C92:C116" si="23">C91+1</f>
        <v>71</v>
      </c>
      <c r="D92" s="73">
        <f>D26</f>
        <v>0</v>
      </c>
      <c r="E92" s="74">
        <f t="shared" ref="E92:AJ92" si="24">E26</f>
        <v>0</v>
      </c>
      <c r="F92" s="74">
        <f t="shared" si="24"/>
        <v>0</v>
      </c>
      <c r="G92" s="74">
        <f t="shared" si="24"/>
        <v>0</v>
      </c>
      <c r="H92" s="74">
        <f t="shared" si="24"/>
        <v>0</v>
      </c>
      <c r="I92" s="74">
        <f t="shared" si="24"/>
        <v>0</v>
      </c>
      <c r="J92" s="74">
        <f t="shared" si="24"/>
        <v>0</v>
      </c>
      <c r="K92" s="74">
        <f t="shared" si="24"/>
        <v>0</v>
      </c>
      <c r="L92" s="74">
        <f t="shared" si="24"/>
        <v>0</v>
      </c>
      <c r="M92" s="74">
        <f t="shared" si="24"/>
        <v>0</v>
      </c>
      <c r="N92" s="74">
        <f t="shared" si="24"/>
        <v>0</v>
      </c>
      <c r="O92" s="74">
        <f t="shared" si="24"/>
        <v>0</v>
      </c>
      <c r="P92" s="74">
        <f t="shared" si="24"/>
        <v>0</v>
      </c>
      <c r="Q92" s="74">
        <f t="shared" si="24"/>
        <v>0</v>
      </c>
      <c r="R92" s="74">
        <f t="shared" si="24"/>
        <v>0</v>
      </c>
      <c r="S92" s="74">
        <f t="shared" si="24"/>
        <v>0</v>
      </c>
      <c r="T92" s="74">
        <f t="shared" si="24"/>
        <v>0</v>
      </c>
      <c r="U92" s="74">
        <f t="shared" si="24"/>
        <v>0</v>
      </c>
      <c r="V92" s="74">
        <f t="shared" si="24"/>
        <v>0</v>
      </c>
      <c r="W92" s="74">
        <f t="shared" si="24"/>
        <v>0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104"/>
    </row>
    <row r="93" spans="1:38" ht="18.95" customHeight="1" thickBot="1" x14ac:dyDescent="0.3">
      <c r="A93" s="133"/>
      <c r="B93" s="134"/>
      <c r="C93" s="45">
        <f t="shared" si="23"/>
        <v>72</v>
      </c>
      <c r="D93" s="73">
        <f>D8</f>
        <v>0</v>
      </c>
      <c r="E93" s="74">
        <f t="shared" ref="E93:AJ93" si="25">E8</f>
        <v>0</v>
      </c>
      <c r="F93" s="74">
        <f t="shared" si="25"/>
        <v>0</v>
      </c>
      <c r="G93" s="74">
        <f t="shared" si="25"/>
        <v>0</v>
      </c>
      <c r="H93" s="74">
        <f t="shared" si="25"/>
        <v>0</v>
      </c>
      <c r="I93" s="74">
        <f t="shared" si="25"/>
        <v>0</v>
      </c>
      <c r="J93" s="74">
        <f t="shared" si="25"/>
        <v>0</v>
      </c>
      <c r="K93" s="74">
        <f t="shared" si="25"/>
        <v>0</v>
      </c>
      <c r="L93" s="74">
        <f t="shared" si="25"/>
        <v>0</v>
      </c>
      <c r="M93" s="74">
        <f t="shared" si="25"/>
        <v>0</v>
      </c>
      <c r="N93" s="74">
        <f t="shared" si="25"/>
        <v>0</v>
      </c>
      <c r="O93" s="74">
        <f t="shared" si="25"/>
        <v>0</v>
      </c>
      <c r="P93" s="74">
        <f t="shared" si="25"/>
        <v>0</v>
      </c>
      <c r="Q93" s="74">
        <f t="shared" si="25"/>
        <v>0</v>
      </c>
      <c r="R93" s="74">
        <f t="shared" si="25"/>
        <v>0</v>
      </c>
      <c r="S93" s="74">
        <f t="shared" si="25"/>
        <v>0</v>
      </c>
      <c r="T93" s="74">
        <f t="shared" si="25"/>
        <v>0</v>
      </c>
      <c r="U93" s="74">
        <f t="shared" si="25"/>
        <v>0</v>
      </c>
      <c r="V93" s="74">
        <f t="shared" si="25"/>
        <v>0</v>
      </c>
      <c r="W93" s="74">
        <f t="shared" si="25"/>
        <v>0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104"/>
    </row>
    <row r="94" spans="1:38" ht="18.95" customHeight="1" thickBot="1" x14ac:dyDescent="0.3">
      <c r="A94" s="133"/>
      <c r="B94" s="134"/>
      <c r="C94" s="72">
        <f t="shared" si="23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23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23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3"/>
      <c r="B97" s="134"/>
      <c r="C97" s="72">
        <f t="shared" si="23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8.95" customHeight="1" thickBot="1" x14ac:dyDescent="0.3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8.95" customHeight="1" thickBot="1" x14ac:dyDescent="0.3">
      <c r="A99" s="133"/>
      <c r="B99" s="134"/>
      <c r="C99" s="45">
        <f>C97+1</f>
        <v>77</v>
      </c>
      <c r="D99" s="73">
        <f>D6</f>
        <v>0</v>
      </c>
      <c r="E99" s="74">
        <f t="shared" ref="E99:AI99" si="26">E6</f>
        <v>0</v>
      </c>
      <c r="F99" s="74">
        <f t="shared" si="26"/>
        <v>0</v>
      </c>
      <c r="G99" s="74">
        <f t="shared" si="26"/>
        <v>0</v>
      </c>
      <c r="H99" s="74">
        <f t="shared" si="26"/>
        <v>0</v>
      </c>
      <c r="I99" s="74">
        <f t="shared" si="26"/>
        <v>0</v>
      </c>
      <c r="J99" s="74">
        <f t="shared" si="26"/>
        <v>0</v>
      </c>
      <c r="K99" s="74">
        <f t="shared" si="26"/>
        <v>0</v>
      </c>
      <c r="L99" s="74">
        <f t="shared" si="26"/>
        <v>0</v>
      </c>
      <c r="M99" s="74">
        <f t="shared" si="26"/>
        <v>0</v>
      </c>
      <c r="N99" s="74">
        <f t="shared" si="26"/>
        <v>0</v>
      </c>
      <c r="O99" s="74">
        <f t="shared" si="26"/>
        <v>0</v>
      </c>
      <c r="P99" s="74">
        <f t="shared" si="26"/>
        <v>0</v>
      </c>
      <c r="Q99" s="74">
        <f t="shared" si="26"/>
        <v>0</v>
      </c>
      <c r="R99" s="74">
        <f t="shared" si="26"/>
        <v>0</v>
      </c>
      <c r="S99" s="74">
        <f t="shared" si="26"/>
        <v>0</v>
      </c>
      <c r="T99" s="74">
        <f t="shared" si="26"/>
        <v>0</v>
      </c>
      <c r="U99" s="74">
        <f t="shared" si="26"/>
        <v>0</v>
      </c>
      <c r="V99" s="74">
        <f t="shared" si="26"/>
        <v>0</v>
      </c>
      <c r="W99" s="74">
        <f t="shared" si="26"/>
        <v>0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104"/>
    </row>
    <row r="100" spans="1:38" ht="36" customHeight="1" thickBot="1" x14ac:dyDescent="0.3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104"/>
    </row>
    <row r="101" spans="1:38" ht="18.95" customHeight="1" thickBot="1" x14ac:dyDescent="0.3">
      <c r="A101" s="133"/>
      <c r="B101" s="134"/>
      <c r="C101" s="45">
        <f>C99+1</f>
        <v>78</v>
      </c>
      <c r="D101" s="73">
        <f>D16</f>
        <v>0</v>
      </c>
      <c r="E101" s="74">
        <f t="shared" ref="E101:AI101" si="27">E16</f>
        <v>0</v>
      </c>
      <c r="F101" s="74">
        <f t="shared" si="27"/>
        <v>0</v>
      </c>
      <c r="G101" s="74">
        <f t="shared" si="27"/>
        <v>0</v>
      </c>
      <c r="H101" s="74">
        <f t="shared" si="27"/>
        <v>0</v>
      </c>
      <c r="I101" s="74">
        <f t="shared" si="27"/>
        <v>0</v>
      </c>
      <c r="J101" s="74">
        <f t="shared" si="27"/>
        <v>0</v>
      </c>
      <c r="K101" s="74">
        <f t="shared" si="27"/>
        <v>0</v>
      </c>
      <c r="L101" s="74">
        <f t="shared" si="27"/>
        <v>0</v>
      </c>
      <c r="M101" s="74">
        <f t="shared" si="27"/>
        <v>0</v>
      </c>
      <c r="N101" s="74">
        <f t="shared" si="27"/>
        <v>0</v>
      </c>
      <c r="O101" s="74">
        <f t="shared" si="27"/>
        <v>0</v>
      </c>
      <c r="P101" s="74">
        <f t="shared" si="27"/>
        <v>0</v>
      </c>
      <c r="Q101" s="74">
        <f t="shared" si="27"/>
        <v>0</v>
      </c>
      <c r="R101" s="74">
        <f t="shared" si="27"/>
        <v>0</v>
      </c>
      <c r="S101" s="74">
        <f t="shared" si="27"/>
        <v>0</v>
      </c>
      <c r="T101" s="74">
        <f t="shared" si="27"/>
        <v>0</v>
      </c>
      <c r="U101" s="74">
        <f t="shared" si="27"/>
        <v>0</v>
      </c>
      <c r="V101" s="74">
        <f t="shared" si="27"/>
        <v>0</v>
      </c>
      <c r="W101" s="74">
        <f t="shared" si="27"/>
        <v>0</v>
      </c>
      <c r="X101" s="74">
        <f t="shared" si="27"/>
        <v>0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104"/>
    </row>
    <row r="102" spans="1:38" ht="18.95" customHeight="1" thickBot="1" x14ac:dyDescent="0.3">
      <c r="A102" s="133"/>
      <c r="B102" s="134"/>
      <c r="C102" s="72">
        <f t="shared" si="23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104"/>
    </row>
    <row r="103" spans="1:38" ht="18.95" customHeight="1" thickBot="1" x14ac:dyDescent="0.3">
      <c r="A103" s="135"/>
      <c r="B103" s="136"/>
      <c r="C103" s="72">
        <f t="shared" si="23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105"/>
    </row>
    <row r="104" spans="1:38" ht="77.099999999999994" customHeight="1" thickBot="1" x14ac:dyDescent="0.3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 t="e">
        <f>SUM(D105:AI116)/COUNTA(D2:AI2)/9</f>
        <v>#DIV/0!</v>
      </c>
      <c r="AK104" s="3" t="e">
        <f>AJ104*50</f>
        <v>#DIV/0!</v>
      </c>
      <c r="AL104" s="104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8.95" customHeight="1" thickBot="1" x14ac:dyDescent="0.3">
      <c r="A105" s="133"/>
      <c r="B105" s="134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8.95" customHeight="1" thickBot="1" x14ac:dyDescent="0.3">
      <c r="A106" s="133"/>
      <c r="B106" s="134"/>
      <c r="C106" s="55">
        <f t="shared" si="23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104"/>
    </row>
    <row r="107" spans="1:38" ht="18.95" customHeight="1" thickBot="1" x14ac:dyDescent="0.3">
      <c r="A107" s="133"/>
      <c r="B107" s="134"/>
      <c r="C107" s="55">
        <f t="shared" si="23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18.95" customHeight="1" thickBot="1" x14ac:dyDescent="0.3">
      <c r="A108" s="133"/>
      <c r="B108" s="134"/>
      <c r="C108" s="55">
        <f t="shared" si="23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104"/>
    </row>
    <row r="109" spans="1:38" ht="18.95" customHeight="1" thickBot="1" x14ac:dyDescent="0.3">
      <c r="A109" s="133"/>
      <c r="B109" s="134"/>
      <c r="C109" s="55">
        <f t="shared" si="23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104"/>
    </row>
    <row r="110" spans="1:38" ht="20.100000000000001" customHeight="1" thickBot="1" x14ac:dyDescent="0.3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104"/>
    </row>
    <row r="111" spans="1:38" ht="18.95" customHeight="1" thickBot="1" x14ac:dyDescent="0.3">
      <c r="A111" s="133"/>
      <c r="B111" s="134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104"/>
    </row>
    <row r="112" spans="1:38" ht="18.95" customHeight="1" thickBot="1" x14ac:dyDescent="0.3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104"/>
    </row>
    <row r="113" spans="1:38" ht="18.95" customHeight="1" thickBot="1" x14ac:dyDescent="0.3">
      <c r="A113" s="133"/>
      <c r="B113" s="134"/>
      <c r="C113" s="45">
        <f>C111+1</f>
        <v>87</v>
      </c>
      <c r="D113" s="73">
        <f>D19</f>
        <v>0</v>
      </c>
      <c r="E113" s="74">
        <f t="shared" ref="E113:AI113" si="28">E19</f>
        <v>0</v>
      </c>
      <c r="F113" s="74">
        <f t="shared" si="28"/>
        <v>0</v>
      </c>
      <c r="G113" s="74">
        <f t="shared" si="28"/>
        <v>0</v>
      </c>
      <c r="H113" s="74">
        <f t="shared" si="28"/>
        <v>0</v>
      </c>
      <c r="I113" s="74">
        <f t="shared" si="28"/>
        <v>0</v>
      </c>
      <c r="J113" s="74">
        <f t="shared" si="28"/>
        <v>0</v>
      </c>
      <c r="K113" s="74">
        <f t="shared" si="28"/>
        <v>0</v>
      </c>
      <c r="L113" s="74">
        <f t="shared" si="28"/>
        <v>0</v>
      </c>
      <c r="M113" s="74">
        <f t="shared" si="28"/>
        <v>0</v>
      </c>
      <c r="N113" s="74">
        <f t="shared" si="28"/>
        <v>0</v>
      </c>
      <c r="O113" s="74">
        <f t="shared" si="28"/>
        <v>0</v>
      </c>
      <c r="P113" s="74">
        <f t="shared" si="28"/>
        <v>0</v>
      </c>
      <c r="Q113" s="74">
        <f t="shared" si="28"/>
        <v>0</v>
      </c>
      <c r="R113" s="74">
        <f t="shared" si="28"/>
        <v>0</v>
      </c>
      <c r="S113" s="74">
        <f t="shared" si="28"/>
        <v>0</v>
      </c>
      <c r="T113" s="74">
        <f t="shared" si="28"/>
        <v>0</v>
      </c>
      <c r="U113" s="74">
        <f t="shared" si="28"/>
        <v>0</v>
      </c>
      <c r="V113" s="74">
        <f t="shared" si="28"/>
        <v>0</v>
      </c>
      <c r="W113" s="74">
        <f t="shared" si="28"/>
        <v>0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104"/>
    </row>
    <row r="114" spans="1:38" ht="36.950000000000003" customHeight="1" thickBot="1" x14ac:dyDescent="0.3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104"/>
    </row>
    <row r="115" spans="1:38" ht="18.95" customHeight="1" thickBot="1" x14ac:dyDescent="0.3">
      <c r="A115" s="133"/>
      <c r="B115" s="134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104"/>
    </row>
    <row r="116" spans="1:38" ht="18.95" customHeight="1" thickBot="1" x14ac:dyDescent="0.3">
      <c r="A116" s="135"/>
      <c r="B116" s="136"/>
      <c r="C116" s="76">
        <f t="shared" si="23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104"/>
    </row>
    <row r="117" spans="1:38" s="23" customFormat="1" ht="60.95" customHeight="1" thickBot="1" x14ac:dyDescent="0.3">
      <c r="A117" s="111" t="s">
        <v>40</v>
      </c>
      <c r="B117" s="112"/>
      <c r="C117" s="113"/>
      <c r="D117" s="1">
        <f>(SUM(D5:D35)+SUM(D39:D41)+SUM(D43:D53)+SUM(D66:D72)+SUM(D56:D61)+SUM(D78)+SUM(D85:D90)+D82+SUM(D94:D97)+SUM(D102:D111)+SUM(D115:D116))/69*50</f>
        <v>0</v>
      </c>
      <c r="E117" s="1">
        <f t="shared" ref="E117:AI117" si="29">(SUM(E5:E35)+SUM(E39:E41)+SUM(E43:E53)+SUM(E66:E72)+SUM(E56:E61)+SUM(E78)+SUM(E85:E90)+E82+SUM(E94:E97)+SUM(E102:E111)+SUM(E115:E116))/69*50</f>
        <v>0</v>
      </c>
      <c r="F117" s="1">
        <f t="shared" si="29"/>
        <v>0</v>
      </c>
      <c r="G117" s="1">
        <f t="shared" si="29"/>
        <v>0</v>
      </c>
      <c r="H117" s="1">
        <f t="shared" si="29"/>
        <v>0</v>
      </c>
      <c r="I117" s="1">
        <f t="shared" si="29"/>
        <v>0</v>
      </c>
      <c r="J117" s="1">
        <f t="shared" si="29"/>
        <v>0</v>
      </c>
      <c r="K117" s="1">
        <f t="shared" si="29"/>
        <v>0</v>
      </c>
      <c r="L117" s="1">
        <f t="shared" si="29"/>
        <v>0</v>
      </c>
      <c r="M117" s="1">
        <f t="shared" si="29"/>
        <v>0</v>
      </c>
      <c r="N117" s="1">
        <f t="shared" si="29"/>
        <v>0</v>
      </c>
      <c r="O117" s="1">
        <f t="shared" si="29"/>
        <v>0</v>
      </c>
      <c r="P117" s="1">
        <f t="shared" si="29"/>
        <v>0</v>
      </c>
      <c r="Q117" s="1">
        <f t="shared" si="29"/>
        <v>0</v>
      </c>
      <c r="R117" s="1">
        <f t="shared" si="29"/>
        <v>0</v>
      </c>
      <c r="S117" s="1">
        <f t="shared" si="29"/>
        <v>0</v>
      </c>
      <c r="T117" s="1">
        <f t="shared" si="29"/>
        <v>0</v>
      </c>
      <c r="U117" s="1">
        <f t="shared" si="29"/>
        <v>0</v>
      </c>
      <c r="V117" s="1">
        <f t="shared" si="29"/>
        <v>0</v>
      </c>
      <c r="W117" s="1">
        <f t="shared" si="29"/>
        <v>0</v>
      </c>
      <c r="X117" s="1">
        <f t="shared" si="29"/>
        <v>0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 t="e">
        <f>SUM(D4:AI116)/COUNTA(D2:AI2)/89</f>
        <v>#DIV/0!</v>
      </c>
      <c r="AK117" s="3" t="e">
        <f>AJ117*50</f>
        <v>#DIV/0!</v>
      </c>
      <c r="AL117" s="109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 x14ac:dyDescent="0.3">
      <c r="A118" s="106" t="s">
        <v>37</v>
      </c>
      <c r="B118" s="107"/>
      <c r="C118" s="108"/>
      <c r="D118" s="96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6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6">
        <f t="shared" si="30"/>
        <v>0</v>
      </c>
      <c r="G118" s="96">
        <f t="shared" si="30"/>
        <v>0</v>
      </c>
      <c r="H118" s="96">
        <f t="shared" si="30"/>
        <v>0</v>
      </c>
      <c r="I118" s="96">
        <f t="shared" si="30"/>
        <v>0</v>
      </c>
      <c r="J118" s="96">
        <f t="shared" si="30"/>
        <v>0</v>
      </c>
      <c r="K118" s="96">
        <f t="shared" si="30"/>
        <v>0</v>
      </c>
      <c r="L118" s="96">
        <f t="shared" si="30"/>
        <v>0</v>
      </c>
      <c r="M118" s="96">
        <f t="shared" si="30"/>
        <v>0</v>
      </c>
      <c r="N118" s="96">
        <f t="shared" si="30"/>
        <v>0</v>
      </c>
      <c r="O118" s="96">
        <f t="shared" si="30"/>
        <v>0</v>
      </c>
      <c r="P118" s="96">
        <f t="shared" si="30"/>
        <v>0</v>
      </c>
      <c r="Q118" s="96">
        <f t="shared" si="30"/>
        <v>0</v>
      </c>
      <c r="R118" s="96">
        <f t="shared" si="30"/>
        <v>0</v>
      </c>
      <c r="S118" s="96">
        <f t="shared" si="30"/>
        <v>0</v>
      </c>
      <c r="T118" s="96">
        <f t="shared" si="30"/>
        <v>0</v>
      </c>
      <c r="U118" s="96">
        <f t="shared" si="30"/>
        <v>0</v>
      </c>
      <c r="V118" s="96">
        <f t="shared" si="30"/>
        <v>0</v>
      </c>
      <c r="W118" s="96">
        <f t="shared" si="30"/>
        <v>0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10"/>
    </row>
    <row r="120" spans="1:38" x14ac:dyDescent="0.2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2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2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  <mergeCell ref="AL73:AL88"/>
    <mergeCell ref="C77:AI77"/>
    <mergeCell ref="C81:AI81"/>
    <mergeCell ref="C84:AI84"/>
    <mergeCell ref="C86:AI86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selection activeCell="AL23" sqref="AL23:AL29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.140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0.95" customHeight="1" thickBot="1" x14ac:dyDescent="0.3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3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3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3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3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0.95" customHeight="1" thickBot="1" x14ac:dyDescent="0.3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3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3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0.95" customHeight="1" thickBot="1" x14ac:dyDescent="0.3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3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3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3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3">
      <c r="A16" s="116"/>
      <c r="B16" s="117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3">
      <c r="A17" s="116"/>
      <c r="B17" s="117"/>
      <c r="C17" s="72">
        <f>C16+1</f>
        <v>10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3">
      <c r="A18" s="116"/>
      <c r="B18" s="117"/>
      <c r="C18" s="72">
        <f t="shared" ref="C18:C72" si="1">C17+1</f>
        <v>11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3">
      <c r="A19" s="116"/>
      <c r="B19" s="117"/>
      <c r="C19" s="72">
        <f t="shared" si="1"/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3">
      <c r="A20" s="116"/>
      <c r="B20" s="117"/>
      <c r="C20" s="72">
        <f t="shared" si="1"/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3">
      <c r="A21" s="116"/>
      <c r="B21" s="117"/>
      <c r="C21" s="72">
        <f t="shared" si="1"/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3">
      <c r="A22" s="116"/>
      <c r="B22" s="117"/>
      <c r="C22" s="72">
        <f t="shared" si="1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8.95" customHeight="1" thickBot="1" x14ac:dyDescent="0.3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8.95" customHeight="1" thickBot="1" x14ac:dyDescent="0.3">
      <c r="A24" s="116"/>
      <c r="B24" s="117"/>
      <c r="C24" s="72">
        <f>C22+1</f>
        <v>16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8.95" customHeight="1" thickBot="1" x14ac:dyDescent="0.3">
      <c r="A25" s="116"/>
      <c r="B25" s="117"/>
      <c r="C25" s="72">
        <f>C24+1</f>
        <v>17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8.95" customHeight="1" thickBot="1" x14ac:dyDescent="0.3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8.95" customHeight="1" thickBot="1" x14ac:dyDescent="0.3">
      <c r="A27" s="116"/>
      <c r="B27" s="117"/>
      <c r="C27" s="72">
        <f>C25+1</f>
        <v>18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8.95" customHeight="1" thickBot="1" x14ac:dyDescent="0.3">
      <c r="A28" s="116"/>
      <c r="B28" s="117"/>
      <c r="C28" s="72">
        <f>C27+1</f>
        <v>19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8.95" customHeight="1" thickBot="1" x14ac:dyDescent="0.3">
      <c r="A29" s="118"/>
      <c r="B29" s="119"/>
      <c r="C29" s="72">
        <f t="shared" si="1"/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8.95" customHeight="1" thickBot="1" x14ac:dyDescent="0.3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103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8.95" customHeight="1" thickBot="1" x14ac:dyDescent="0.3">
      <c r="A31" s="133"/>
      <c r="B31" s="134"/>
      <c r="C31" s="72">
        <f>C29+1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8.95" customHeight="1" thickBot="1" x14ac:dyDescent="0.3">
      <c r="A32" s="133"/>
      <c r="B32" s="134"/>
      <c r="C32" s="72">
        <f>C31+1</f>
        <v>22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8.95" customHeight="1" thickBot="1" x14ac:dyDescent="0.3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8.95" customHeight="1" thickBot="1" x14ac:dyDescent="0.3">
      <c r="A34" s="133"/>
      <c r="B34" s="134"/>
      <c r="C34" s="72">
        <f>C32+1</f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8.95" customHeight="1" thickBot="1" x14ac:dyDescent="0.3">
      <c r="A35" s="133"/>
      <c r="B35" s="134"/>
      <c r="C35" s="45">
        <f t="shared" si="1"/>
        <v>24</v>
      </c>
      <c r="D35" s="46">
        <f>D21</f>
        <v>0</v>
      </c>
      <c r="E35" s="47">
        <f t="shared" ref="E35:AI35" si="2">E21</f>
        <v>0</v>
      </c>
      <c r="F35" s="47">
        <f t="shared" si="2"/>
        <v>0</v>
      </c>
      <c r="G35" s="47">
        <f t="shared" si="2"/>
        <v>0</v>
      </c>
      <c r="H35" s="47">
        <f t="shared" si="2"/>
        <v>0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47">
        <f t="shared" si="2"/>
        <v>0</v>
      </c>
      <c r="M35" s="47">
        <f t="shared" si="2"/>
        <v>0</v>
      </c>
      <c r="N35" s="47">
        <f t="shared" si="2"/>
        <v>0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8.95" customHeight="1" thickBot="1" x14ac:dyDescent="0.3">
      <c r="A36" s="133"/>
      <c r="B36" s="134"/>
      <c r="C36" s="72">
        <f t="shared" si="1"/>
        <v>25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8.95" customHeight="1" thickBot="1" x14ac:dyDescent="0.3">
      <c r="A37" s="133"/>
      <c r="B37" s="134"/>
      <c r="C37" s="45">
        <f t="shared" si="1"/>
        <v>26</v>
      </c>
      <c r="D37" s="73">
        <f>D17</f>
        <v>0</v>
      </c>
      <c r="E37" s="74">
        <f t="shared" ref="E37:AI37" si="3">E17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 t="shared" si="3"/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8.95" customHeight="1" thickBot="1" x14ac:dyDescent="0.3">
      <c r="A38" s="133"/>
      <c r="B38" s="134"/>
      <c r="C38" s="72">
        <f t="shared" si="1"/>
        <v>27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8.95" customHeight="1" thickBot="1" x14ac:dyDescent="0.3">
      <c r="A39" s="133"/>
      <c r="B39" s="134"/>
      <c r="C39" s="72">
        <f t="shared" si="1"/>
        <v>28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8.95" customHeight="1" thickBot="1" x14ac:dyDescent="0.3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8.95" customHeight="1" thickBot="1" x14ac:dyDescent="0.3">
      <c r="A41" s="133"/>
      <c r="B41" s="134"/>
      <c r="C41" s="72">
        <f>C39+1</f>
        <v>29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8.95" customHeight="1" thickBot="1" x14ac:dyDescent="0.3">
      <c r="A42" s="133"/>
      <c r="B42" s="134"/>
      <c r="C42" s="72">
        <f t="shared" si="1"/>
        <v>30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8.95" customHeight="1" thickBot="1" x14ac:dyDescent="0.3">
      <c r="A43" s="133"/>
      <c r="B43" s="134"/>
      <c r="C43" s="45">
        <f t="shared" si="1"/>
        <v>31</v>
      </c>
      <c r="D43" s="46">
        <f>D22</f>
        <v>0</v>
      </c>
      <c r="E43" s="47">
        <f t="shared" ref="E43:AI43" si="4">E22</f>
        <v>0</v>
      </c>
      <c r="F43" s="47">
        <f t="shared" si="4"/>
        <v>0</v>
      </c>
      <c r="G43" s="47">
        <f t="shared" si="4"/>
        <v>0</v>
      </c>
      <c r="H43" s="47">
        <f t="shared" si="4"/>
        <v>0</v>
      </c>
      <c r="I43" s="47">
        <f t="shared" si="4"/>
        <v>0</v>
      </c>
      <c r="J43" s="47">
        <f t="shared" si="4"/>
        <v>0</v>
      </c>
      <c r="K43" s="47">
        <f t="shared" si="4"/>
        <v>0</v>
      </c>
      <c r="L43" s="47">
        <f t="shared" si="4"/>
        <v>0</v>
      </c>
      <c r="M43" s="47">
        <f t="shared" si="4"/>
        <v>0</v>
      </c>
      <c r="N43" s="47">
        <f t="shared" si="4"/>
        <v>0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8.95" customHeight="1" thickBot="1" x14ac:dyDescent="0.3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8.95" customHeight="1" thickBot="1" x14ac:dyDescent="0.3">
      <c r="A45" s="133"/>
      <c r="B45" s="134"/>
      <c r="C45" s="72">
        <f>C43+1</f>
        <v>32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8.95" customHeight="1" thickBot="1" x14ac:dyDescent="0.3">
      <c r="A46" s="133"/>
      <c r="B46" s="134"/>
      <c r="C46" s="72">
        <f t="shared" si="1"/>
        <v>33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8.95" customHeight="1" thickBot="1" x14ac:dyDescent="0.3">
      <c r="A47" s="133"/>
      <c r="B47" s="134"/>
      <c r="C47" s="45">
        <f>C46+1</f>
        <v>34</v>
      </c>
      <c r="D47" s="46">
        <f>D25</f>
        <v>0</v>
      </c>
      <c r="E47" s="47">
        <f t="shared" ref="E47:AI47" si="5">E25</f>
        <v>0</v>
      </c>
      <c r="F47" s="47">
        <f t="shared" si="5"/>
        <v>0</v>
      </c>
      <c r="G47" s="47">
        <f t="shared" si="5"/>
        <v>0</v>
      </c>
      <c r="H47" s="47">
        <f t="shared" si="5"/>
        <v>0</v>
      </c>
      <c r="I47" s="47">
        <f t="shared" si="5"/>
        <v>0</v>
      </c>
      <c r="J47" s="47">
        <f t="shared" si="5"/>
        <v>0</v>
      </c>
      <c r="K47" s="47">
        <f t="shared" si="5"/>
        <v>0</v>
      </c>
      <c r="L47" s="47">
        <f t="shared" si="5"/>
        <v>0</v>
      </c>
      <c r="M47" s="47">
        <f t="shared" si="5"/>
        <v>0</v>
      </c>
      <c r="N47" s="47">
        <f t="shared" si="5"/>
        <v>0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8.95" customHeight="1" thickBot="1" x14ac:dyDescent="0.3">
      <c r="A48" s="133"/>
      <c r="B48" s="134"/>
      <c r="C48" s="72">
        <f t="shared" si="1"/>
        <v>35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8.95" customHeight="1" thickBot="1" x14ac:dyDescent="0.3">
      <c r="A49" s="133"/>
      <c r="B49" s="134"/>
      <c r="C49" s="72">
        <f t="shared" si="1"/>
        <v>36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5.95" customHeight="1" thickBot="1" x14ac:dyDescent="0.3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8.95" customHeight="1" thickBot="1" x14ac:dyDescent="0.3">
      <c r="A51" s="133"/>
      <c r="B51" s="134"/>
      <c r="C51" s="72">
        <f>C49+1</f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1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72">
        <f t="shared" si="1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.95" customHeight="1" thickBot="1" x14ac:dyDescent="0.3">
      <c r="A54" s="133"/>
      <c r="B54" s="134"/>
      <c r="C54" s="72">
        <f t="shared" si="1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8.95" customHeight="1" thickBot="1" x14ac:dyDescent="0.3">
      <c r="A55" s="133"/>
      <c r="B55" s="134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8.95" customHeight="1" thickBot="1" x14ac:dyDescent="0.3">
      <c r="A56" s="133"/>
      <c r="B56" s="134"/>
      <c r="C56" s="72">
        <f t="shared" si="1"/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.95" customHeight="1" thickBot="1" x14ac:dyDescent="0.3">
      <c r="A57" s="133"/>
      <c r="B57" s="134"/>
      <c r="C57" s="72">
        <f t="shared" si="1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.95" customHeight="1" thickBot="1" x14ac:dyDescent="0.3">
      <c r="A58" s="133"/>
      <c r="B58" s="134"/>
      <c r="C58" s="72">
        <f t="shared" si="1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/>
      <c r="B59" s="134"/>
      <c r="C59" s="72">
        <f t="shared" si="1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1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 t="shared" si="1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72">
        <f t="shared" si="1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" customHeight="1" thickBot="1" x14ac:dyDescent="0.3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8.95" customHeight="1" thickBot="1" x14ac:dyDescent="0.3">
      <c r="A64" s="135"/>
      <c r="B64" s="136"/>
      <c r="C64" s="72">
        <f>C62+1</f>
        <v>49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8.95" customHeight="1" thickBot="1" x14ac:dyDescent="0.3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103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8.95" customHeight="1" thickBot="1" x14ac:dyDescent="0.3">
      <c r="A66" s="133"/>
      <c r="B66" s="134"/>
      <c r="C66" s="45">
        <f>C64+1</f>
        <v>50</v>
      </c>
      <c r="D66" s="46">
        <f>D14</f>
        <v>0</v>
      </c>
      <c r="E66" s="47">
        <f t="shared" ref="E66:AI66" si="6">E14</f>
        <v>0</v>
      </c>
      <c r="F66" s="47">
        <f t="shared" si="6"/>
        <v>0</v>
      </c>
      <c r="G66" s="47">
        <f t="shared" si="6"/>
        <v>0</v>
      </c>
      <c r="H66" s="47">
        <f t="shared" si="6"/>
        <v>0</v>
      </c>
      <c r="I66" s="47">
        <f t="shared" si="6"/>
        <v>0</v>
      </c>
      <c r="J66" s="47">
        <f t="shared" si="6"/>
        <v>0</v>
      </c>
      <c r="K66" s="47">
        <f t="shared" si="6"/>
        <v>0</v>
      </c>
      <c r="L66" s="47">
        <f t="shared" si="6"/>
        <v>0</v>
      </c>
      <c r="M66" s="47">
        <f t="shared" si="6"/>
        <v>0</v>
      </c>
      <c r="N66" s="47">
        <f t="shared" si="6"/>
        <v>0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8.95" customHeight="1" thickBot="1" x14ac:dyDescent="0.3">
      <c r="A67" s="133"/>
      <c r="B67" s="134"/>
      <c r="C67" s="72">
        <f>C66+1</f>
        <v>51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8.95" customHeight="1" thickBot="1" x14ac:dyDescent="0.3">
      <c r="A68" s="133"/>
      <c r="B68" s="134"/>
      <c r="C68" s="45">
        <f>C67+1</f>
        <v>52</v>
      </c>
      <c r="D68" s="46">
        <f>D18</f>
        <v>0</v>
      </c>
      <c r="E68" s="47">
        <f t="shared" ref="E68:AI68" si="7">E18</f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3.950000000000003" customHeight="1" thickBot="1" x14ac:dyDescent="0.3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8.95" customHeight="1" thickBot="1" x14ac:dyDescent="0.3">
      <c r="A70" s="133"/>
      <c r="B70" s="134"/>
      <c r="C70" s="72">
        <f>C68+1</f>
        <v>53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8.95" customHeight="1" thickBot="1" x14ac:dyDescent="0.3">
      <c r="A71" s="133"/>
      <c r="B71" s="134"/>
      <c r="C71" s="72">
        <f t="shared" si="1"/>
        <v>54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3"/>
      <c r="B72" s="134"/>
      <c r="C72" s="45">
        <f t="shared" si="1"/>
        <v>55</v>
      </c>
      <c r="D72" s="46">
        <f>D13</f>
        <v>0</v>
      </c>
      <c r="E72" s="47">
        <f t="shared" ref="E72:AJ72" si="8">E13</f>
        <v>0</v>
      </c>
      <c r="F72" s="47">
        <f t="shared" si="8"/>
        <v>0</v>
      </c>
      <c r="G72" s="47">
        <f t="shared" si="8"/>
        <v>0</v>
      </c>
      <c r="H72" s="47">
        <f t="shared" si="8"/>
        <v>0</v>
      </c>
      <c r="I72" s="47">
        <f t="shared" si="8"/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8.95" customHeight="1" thickBot="1" x14ac:dyDescent="0.3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8.95" customHeight="1" thickBot="1" x14ac:dyDescent="0.3">
      <c r="A74" s="133"/>
      <c r="B74" s="134"/>
      <c r="C74" s="72">
        <f>C72+1</f>
        <v>56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3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8.95" customHeight="1" thickBot="1" x14ac:dyDescent="0.3">
      <c r="A76" s="133"/>
      <c r="B76" s="134"/>
      <c r="C76" s="72">
        <f>C74+1</f>
        <v>57</v>
      </c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8.95" customHeight="1" thickBot="1" x14ac:dyDescent="0.3">
      <c r="A77" s="133"/>
      <c r="B77" s="134"/>
      <c r="C77" s="45">
        <f t="shared" ref="C77" si="9">C76+1</f>
        <v>58</v>
      </c>
      <c r="D77" s="46">
        <f>D53</f>
        <v>0</v>
      </c>
      <c r="E77" s="47">
        <f t="shared" ref="E77:AI77" si="10">E53</f>
        <v>0</v>
      </c>
      <c r="F77" s="47">
        <f t="shared" si="10"/>
        <v>0</v>
      </c>
      <c r="G77" s="47">
        <f t="shared" si="10"/>
        <v>0</v>
      </c>
      <c r="H77" s="47">
        <f t="shared" si="10"/>
        <v>0</v>
      </c>
      <c r="I77" s="47">
        <f t="shared" si="10"/>
        <v>0</v>
      </c>
      <c r="J77" s="47">
        <f t="shared" si="10"/>
        <v>0</v>
      </c>
      <c r="K77" s="47">
        <f t="shared" si="10"/>
        <v>0</v>
      </c>
      <c r="L77" s="47">
        <f t="shared" si="10"/>
        <v>0</v>
      </c>
      <c r="M77" s="47">
        <f t="shared" si="10"/>
        <v>0</v>
      </c>
      <c r="N77" s="47">
        <f t="shared" si="10"/>
        <v>0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" customHeight="1" thickBot="1" x14ac:dyDescent="0.3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8.95" customHeight="1" thickBot="1" x14ac:dyDescent="0.3">
      <c r="A79" s="135"/>
      <c r="B79" s="136"/>
      <c r="C79" s="72">
        <f>C77+1</f>
        <v>59</v>
      </c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" customHeight="1" thickBot="1" x14ac:dyDescent="0.3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103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8.95" customHeight="1" thickBot="1" x14ac:dyDescent="0.3">
      <c r="A81" s="133"/>
      <c r="B81" s="134"/>
      <c r="C81" s="45">
        <f>C79+1</f>
        <v>60</v>
      </c>
      <c r="D81" s="46">
        <f>D76</f>
        <v>0</v>
      </c>
      <c r="E81" s="47">
        <f t="shared" ref="E81:AI81" si="12">E76</f>
        <v>0</v>
      </c>
      <c r="F81" s="47">
        <f t="shared" si="12"/>
        <v>0</v>
      </c>
      <c r="G81" s="47">
        <f t="shared" si="12"/>
        <v>0</v>
      </c>
      <c r="H81" s="47">
        <f t="shared" si="12"/>
        <v>0</v>
      </c>
      <c r="I81" s="47">
        <f t="shared" si="12"/>
        <v>0</v>
      </c>
      <c r="J81" s="47">
        <f t="shared" si="12"/>
        <v>0</v>
      </c>
      <c r="K81" s="47">
        <f t="shared" si="12"/>
        <v>0</v>
      </c>
      <c r="L81" s="47">
        <f t="shared" si="12"/>
        <v>0</v>
      </c>
      <c r="M81" s="47">
        <f t="shared" si="12"/>
        <v>0</v>
      </c>
      <c r="N81" s="47">
        <f t="shared" si="12"/>
        <v>0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8.95" customHeight="1" thickBot="1" x14ac:dyDescent="0.3">
      <c r="A82" s="133"/>
      <c r="B82" s="134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8.95" customHeight="1" thickBot="1" x14ac:dyDescent="0.3">
      <c r="A83" s="133"/>
      <c r="B83" s="134"/>
      <c r="C83" s="45">
        <f t="shared" si="13"/>
        <v>62</v>
      </c>
      <c r="D83" s="73">
        <f>D53</f>
        <v>0</v>
      </c>
      <c r="E83" s="74">
        <f t="shared" ref="E83:AI83" si="14">E53</f>
        <v>0</v>
      </c>
      <c r="F83" s="74">
        <f t="shared" si="14"/>
        <v>0</v>
      </c>
      <c r="G83" s="74">
        <f t="shared" si="14"/>
        <v>0</v>
      </c>
      <c r="H83" s="74">
        <f t="shared" si="14"/>
        <v>0</v>
      </c>
      <c r="I83" s="74">
        <f t="shared" si="14"/>
        <v>0</v>
      </c>
      <c r="J83" s="74">
        <f t="shared" si="14"/>
        <v>0</v>
      </c>
      <c r="K83" s="74">
        <f t="shared" si="14"/>
        <v>0</v>
      </c>
      <c r="L83" s="74">
        <f t="shared" si="14"/>
        <v>0</v>
      </c>
      <c r="M83" s="74">
        <f t="shared" si="14"/>
        <v>0</v>
      </c>
      <c r="N83" s="74">
        <f t="shared" si="14"/>
        <v>0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8.95" customHeight="1" thickBot="1" x14ac:dyDescent="0.3">
      <c r="A84" s="133"/>
      <c r="B84" s="134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8.95" customHeight="1" thickBot="1" x14ac:dyDescent="0.3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8.95" customHeight="1" thickBot="1" x14ac:dyDescent="0.3">
      <c r="A86" s="133"/>
      <c r="B86" s="134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8.95" customHeight="1" thickBot="1" x14ac:dyDescent="0.3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0</v>
      </c>
      <c r="F88" s="74">
        <f t="shared" si="15"/>
        <v>0</v>
      </c>
      <c r="G88" s="74">
        <f t="shared" si="15"/>
        <v>0</v>
      </c>
      <c r="H88" s="74">
        <f t="shared" si="15"/>
        <v>0</v>
      </c>
      <c r="I88" s="74">
        <f t="shared" si="15"/>
        <v>0</v>
      </c>
      <c r="J88" s="74">
        <f t="shared" si="15"/>
        <v>0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0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8.95" customHeight="1" thickBot="1" x14ac:dyDescent="0.3">
      <c r="A89" s="133"/>
      <c r="B89" s="134"/>
      <c r="C89" s="45">
        <f t="shared" si="13"/>
        <v>66</v>
      </c>
      <c r="D89" s="46">
        <f>D5</f>
        <v>0</v>
      </c>
      <c r="E89" s="47">
        <f t="shared" ref="E89:AI89" si="16">E5</f>
        <v>0</v>
      </c>
      <c r="F89" s="47">
        <f t="shared" si="16"/>
        <v>0</v>
      </c>
      <c r="G89" s="47">
        <f t="shared" si="16"/>
        <v>0</v>
      </c>
      <c r="H89" s="47">
        <f t="shared" si="16"/>
        <v>0</v>
      </c>
      <c r="I89" s="47">
        <f t="shared" si="16"/>
        <v>0</v>
      </c>
      <c r="J89" s="47">
        <f t="shared" si="16"/>
        <v>0</v>
      </c>
      <c r="K89" s="47">
        <f t="shared" si="16"/>
        <v>0</v>
      </c>
      <c r="L89" s="47">
        <f t="shared" si="16"/>
        <v>0</v>
      </c>
      <c r="M89" s="47">
        <f t="shared" si="16"/>
        <v>0</v>
      </c>
      <c r="N89" s="47">
        <f t="shared" si="16"/>
        <v>0</v>
      </c>
      <c r="O89" s="47">
        <f t="shared" si="16"/>
        <v>0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3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8.95" customHeight="1" thickBot="1" x14ac:dyDescent="0.3">
      <c r="A91" s="133"/>
      <c r="B91" s="134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8.95" customHeight="1" thickBot="1" x14ac:dyDescent="0.3">
      <c r="A92" s="133"/>
      <c r="B92" s="134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8.95" customHeight="1" thickBot="1" x14ac:dyDescent="0.3">
      <c r="A93" s="133"/>
      <c r="B93" s="134"/>
      <c r="C93" s="45">
        <f t="shared" si="13"/>
        <v>69</v>
      </c>
      <c r="D93" s="73">
        <f>D42</f>
        <v>0</v>
      </c>
      <c r="E93" s="74">
        <f t="shared" ref="E93:AI93" si="17">E42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8.95" customHeight="1" thickBot="1" x14ac:dyDescent="0.3">
      <c r="A94" s="133"/>
      <c r="B94" s="134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5"/>
      <c r="B97" s="136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099999999999994" customHeight="1" thickBot="1" x14ac:dyDescent="0.3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103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8.95" customHeight="1" thickBot="1" x14ac:dyDescent="0.3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8.95" customHeight="1" thickBot="1" x14ac:dyDescent="0.3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8.95" customHeight="1" thickBot="1" x14ac:dyDescent="0.3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8.95" customHeight="1" thickBot="1" x14ac:dyDescent="0.3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3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8.95" customHeight="1" thickBot="1" x14ac:dyDescent="0.3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8.95" customHeight="1" thickBot="1" x14ac:dyDescent="0.3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8.95" customHeight="1" thickBot="1" x14ac:dyDescent="0.3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8.95" customHeight="1" thickBot="1" x14ac:dyDescent="0.3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" customHeight="1" thickBot="1" x14ac:dyDescent="0.3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8.95" customHeight="1" thickBot="1" x14ac:dyDescent="0.3">
      <c r="A109" s="133"/>
      <c r="B109" s="134"/>
      <c r="C109" s="45">
        <f>C107+1</f>
        <v>81</v>
      </c>
      <c r="D109" s="73">
        <f>D24</f>
        <v>0</v>
      </c>
      <c r="E109" s="74">
        <f t="shared" ref="E109:AI109" si="19">E24</f>
        <v>0</v>
      </c>
      <c r="F109" s="74">
        <f t="shared" si="19"/>
        <v>0</v>
      </c>
      <c r="G109" s="74">
        <f t="shared" si="19"/>
        <v>0</v>
      </c>
      <c r="H109" s="74">
        <f t="shared" si="19"/>
        <v>0</v>
      </c>
      <c r="I109" s="74">
        <f t="shared" si="19"/>
        <v>0</v>
      </c>
      <c r="J109" s="74">
        <f t="shared" si="19"/>
        <v>0</v>
      </c>
      <c r="K109" s="74">
        <f t="shared" si="19"/>
        <v>0</v>
      </c>
      <c r="L109" s="74">
        <f t="shared" si="19"/>
        <v>0</v>
      </c>
      <c r="M109" s="74">
        <f t="shared" si="19"/>
        <v>0</v>
      </c>
      <c r="N109" s="74">
        <f t="shared" si="19"/>
        <v>0</v>
      </c>
      <c r="O109" s="74">
        <f t="shared" si="19"/>
        <v>0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8.95" customHeight="1" thickBot="1" x14ac:dyDescent="0.3">
      <c r="A110" s="135"/>
      <c r="B110" s="136"/>
      <c r="C110" s="89">
        <f t="shared" si="13"/>
        <v>82</v>
      </c>
      <c r="D110" s="49">
        <f>D27</f>
        <v>0</v>
      </c>
      <c r="E110" s="50">
        <f t="shared" ref="E110:AI110" si="20">E27</f>
        <v>0</v>
      </c>
      <c r="F110" s="50">
        <f t="shared" si="20"/>
        <v>0</v>
      </c>
      <c r="G110" s="50">
        <f t="shared" si="20"/>
        <v>0</v>
      </c>
      <c r="H110" s="50">
        <f t="shared" si="20"/>
        <v>0</v>
      </c>
      <c r="I110" s="50">
        <f t="shared" si="20"/>
        <v>0</v>
      </c>
      <c r="J110" s="50">
        <f t="shared" si="20"/>
        <v>0</v>
      </c>
      <c r="K110" s="50">
        <f t="shared" si="20"/>
        <v>0</v>
      </c>
      <c r="L110" s="50">
        <f t="shared" si="20"/>
        <v>0</v>
      </c>
      <c r="M110" s="50">
        <f t="shared" si="20"/>
        <v>0</v>
      </c>
      <c r="N110" s="50">
        <f t="shared" si="20"/>
        <v>0</v>
      </c>
      <c r="O110" s="50">
        <f t="shared" si="20"/>
        <v>0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0.95" customHeight="1" thickBot="1" x14ac:dyDescent="0.3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AI111" si="21">(SUM(E5:E34)+SUM(E36)+SUM(E38:E42)+SUM(E45:E46)+SUM(E48:E64)+SUM(E74:E76)+SUM(E67)+SUM(E70:E71)+SUM(E78:E79)+SUM(E82)+SUM(E84:E86)+SUM(E91:E92)+SUM(E94:E104)+SUM(E107))/66*50</f>
        <v>0</v>
      </c>
      <c r="F111" s="1">
        <f t="shared" si="21"/>
        <v>0</v>
      </c>
      <c r="G111" s="1">
        <f t="shared" si="21"/>
        <v>0</v>
      </c>
      <c r="H111" s="1">
        <f t="shared" si="21"/>
        <v>0</v>
      </c>
      <c r="I111" s="1">
        <f t="shared" si="21"/>
        <v>0</v>
      </c>
      <c r="J111" s="1">
        <f t="shared" si="21"/>
        <v>0</v>
      </c>
      <c r="K111" s="1">
        <f t="shared" si="21"/>
        <v>0</v>
      </c>
      <c r="L111" s="1">
        <f t="shared" si="21"/>
        <v>0</v>
      </c>
      <c r="M111" s="1">
        <f t="shared" si="21"/>
        <v>0</v>
      </c>
      <c r="N111" s="1">
        <f t="shared" si="21"/>
        <v>0</v>
      </c>
      <c r="O111" s="1">
        <f t="shared" si="21"/>
        <v>0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09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3">
      <c r="A112" s="106" t="s">
        <v>37</v>
      </c>
      <c r="B112" s="107"/>
      <c r="C112" s="108"/>
      <c r="D112" s="96">
        <f>IF(COUNTA(D12)=0,0,IF(OR(D111=95,D111&gt;95),"высокий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 t="shared" ref="E112:AI112" si="22">IF(COUNTA(E12)=0,0,IF(OR(E111=95,E111&gt;95),"высокий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si="22"/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24"/>
      <c r="AK112" s="57"/>
      <c r="AL112" s="110"/>
    </row>
  </sheetData>
  <sheetProtection password="CA9C" sheet="1" objects="1" scenarios="1" formatCells="0"/>
  <mergeCells count="47"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26:AI26"/>
    <mergeCell ref="C30:AI30"/>
    <mergeCell ref="C33:AI33"/>
    <mergeCell ref="C40:AI40"/>
    <mergeCell ref="AL30:AL43"/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>
      <selection activeCell="C12" sqref="C12:AI12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" style="10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8.1" customHeight="1" thickBot="1" x14ac:dyDescent="0.3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.95" customHeight="1" thickBot="1" x14ac:dyDescent="0.3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.95" customHeight="1" thickBot="1" x14ac:dyDescent="0.3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.95" customHeight="1" thickBot="1" x14ac:dyDescent="0.3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6.950000000000003" customHeight="1" thickBot="1" x14ac:dyDescent="0.3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.95" customHeight="1" thickBot="1" x14ac:dyDescent="0.3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.95" customHeight="1" thickBot="1" x14ac:dyDescent="0.3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8.1" customHeight="1" thickBot="1" x14ac:dyDescent="0.3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.95" customHeight="1" thickBot="1" x14ac:dyDescent="0.3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.95" customHeight="1" thickBot="1" x14ac:dyDescent="0.3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8.95" customHeight="1" thickBot="1" x14ac:dyDescent="0.3">
      <c r="A15" s="116"/>
      <c r="B15" s="117"/>
      <c r="C15" s="72">
        <f t="shared" ref="C15:C17" si="1">C14+1</f>
        <v>9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104"/>
    </row>
    <row r="16" spans="1:38" ht="18.95" customHeight="1" thickBot="1" x14ac:dyDescent="0.3">
      <c r="A16" s="116"/>
      <c r="B16" s="117"/>
      <c r="C16" s="72">
        <f t="shared" si="1"/>
        <v>10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.95" customHeight="1" thickBot="1" x14ac:dyDescent="0.3">
      <c r="A17" s="116"/>
      <c r="B17" s="117"/>
      <c r="C17" s="72">
        <f t="shared" si="1"/>
        <v>11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.95" customHeight="1" thickBot="1" x14ac:dyDescent="0.3">
      <c r="A18" s="116" t="s">
        <v>38</v>
      </c>
      <c r="B18" s="117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104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8.95" customHeight="1" thickBot="1" x14ac:dyDescent="0.3">
      <c r="A19" s="116"/>
      <c r="B19" s="117"/>
      <c r="C19" s="72">
        <f>C17+1</f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.95" customHeight="1" thickBot="1" x14ac:dyDescent="0.3">
      <c r="A20" s="116"/>
      <c r="B20" s="117"/>
      <c r="C20" s="72">
        <f>C19+1</f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.95" customHeight="1" thickBot="1" x14ac:dyDescent="0.3">
      <c r="A21" s="116"/>
      <c r="B21" s="117"/>
      <c r="C21" s="72">
        <f t="shared" ref="C21:C67" si="2">C20+1</f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.95" customHeight="1" thickBot="1" x14ac:dyDescent="0.3">
      <c r="A22" s="116"/>
      <c r="B22" s="117"/>
      <c r="C22" s="72">
        <f t="shared" si="2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8.95" customHeight="1" thickBot="1" x14ac:dyDescent="0.3">
      <c r="A23" s="116"/>
      <c r="B23" s="117"/>
      <c r="C23" s="72">
        <f t="shared" si="2"/>
        <v>16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104"/>
    </row>
    <row r="24" spans="1:38" ht="18.95" customHeight="1" thickBot="1" x14ac:dyDescent="0.3">
      <c r="A24" s="116"/>
      <c r="B24" s="117"/>
      <c r="C24" s="72">
        <f t="shared" si="2"/>
        <v>17</v>
      </c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104"/>
    </row>
    <row r="25" spans="1:38" ht="18.95" customHeight="1" thickBot="1" x14ac:dyDescent="0.3">
      <c r="A25" s="116"/>
      <c r="B25" s="117"/>
      <c r="C25" s="72">
        <f t="shared" si="2"/>
        <v>18</v>
      </c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104"/>
    </row>
    <row r="26" spans="1:38" ht="18.95" customHeight="1" thickBot="1" x14ac:dyDescent="0.3">
      <c r="A26" s="116"/>
      <c r="B26" s="117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8.95" customHeight="1" thickBot="1" x14ac:dyDescent="0.3">
      <c r="A27" s="116"/>
      <c r="B27" s="117"/>
      <c r="C27" s="72">
        <f>C25+1</f>
        <v>19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8.95" customHeight="1" thickBot="1" x14ac:dyDescent="0.3">
      <c r="A28" s="116"/>
      <c r="B28" s="117"/>
      <c r="C28" s="72">
        <f>C27+1</f>
        <v>20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104"/>
    </row>
    <row r="29" spans="1:38" ht="18.95" customHeight="1" thickBot="1" x14ac:dyDescent="0.3">
      <c r="A29" s="116"/>
      <c r="B29" s="117"/>
      <c r="C29" s="72">
        <f t="shared" si="2"/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8.95" customHeight="1" thickBot="1" x14ac:dyDescent="0.3">
      <c r="A30" s="116"/>
      <c r="B30" s="117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104"/>
    </row>
    <row r="31" spans="1:38" ht="18.95" customHeight="1" thickBot="1" x14ac:dyDescent="0.3">
      <c r="A31" s="116"/>
      <c r="B31" s="117"/>
      <c r="C31" s="72">
        <f>C29+1</f>
        <v>22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8.95" customHeight="1" thickBot="1" x14ac:dyDescent="0.3">
      <c r="A32" s="118"/>
      <c r="B32" s="119"/>
      <c r="C32" s="72">
        <f>C31+1</f>
        <v>23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105"/>
    </row>
    <row r="33" spans="1:38" ht="18.95" customHeight="1" thickBot="1" x14ac:dyDescent="0.3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103" t="s">
        <v>46</v>
      </c>
    </row>
    <row r="34" spans="1:38" ht="18.95" customHeight="1" thickBot="1" x14ac:dyDescent="0.3">
      <c r="A34" s="133"/>
      <c r="B34" s="134"/>
      <c r="C34" s="45">
        <f>C32+1</f>
        <v>24</v>
      </c>
      <c r="D34" s="46">
        <f>D23</f>
        <v>0</v>
      </c>
      <c r="E34" s="47">
        <f t="shared" ref="E34:AI34" si="3">E23</f>
        <v>0</v>
      </c>
      <c r="F34" s="47">
        <f t="shared" si="3"/>
        <v>0</v>
      </c>
      <c r="G34" s="47">
        <f t="shared" si="3"/>
        <v>0</v>
      </c>
      <c r="H34" s="47">
        <f t="shared" si="3"/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O34" s="47">
        <f t="shared" si="3"/>
        <v>0</v>
      </c>
      <c r="P34" s="47">
        <f t="shared" si="3"/>
        <v>0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104"/>
    </row>
    <row r="35" spans="1:38" ht="18.95" customHeight="1" thickBot="1" x14ac:dyDescent="0.3">
      <c r="A35" s="133"/>
      <c r="B35" s="134"/>
      <c r="C35" s="72">
        <f>C34+1</f>
        <v>25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104"/>
    </row>
    <row r="36" spans="1:38" ht="18.95" customHeight="1" thickBot="1" x14ac:dyDescent="0.3">
      <c r="A36" s="133"/>
      <c r="B36" s="134"/>
      <c r="C36" s="72">
        <f t="shared" si="2"/>
        <v>26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104"/>
    </row>
    <row r="37" spans="1:38" ht="18.95" customHeight="1" thickBot="1" x14ac:dyDescent="0.3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8.95" customHeight="1" thickBot="1" x14ac:dyDescent="0.3">
      <c r="A38" s="133"/>
      <c r="B38" s="134"/>
      <c r="C38" s="72">
        <f>C36+1</f>
        <v>27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8.95" customHeight="1" thickBot="1" x14ac:dyDescent="0.3">
      <c r="A39" s="133"/>
      <c r="B39" s="134"/>
      <c r="C39" s="72">
        <f t="shared" si="2"/>
        <v>28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8.95" customHeight="1" thickBot="1" x14ac:dyDescent="0.3">
      <c r="A40" s="133"/>
      <c r="B40" s="134"/>
      <c r="C40" s="72">
        <f t="shared" si="2"/>
        <v>29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104"/>
    </row>
    <row r="41" spans="1:38" ht="18.95" customHeight="1" thickBot="1" x14ac:dyDescent="0.3">
      <c r="A41" s="133"/>
      <c r="B41" s="134"/>
      <c r="C41" s="45">
        <f t="shared" si="2"/>
        <v>30</v>
      </c>
      <c r="D41" s="73">
        <f>D20</f>
        <v>0</v>
      </c>
      <c r="E41" s="74">
        <f t="shared" ref="E41:AI41" si="4">E20</f>
        <v>0</v>
      </c>
      <c r="F41" s="74">
        <f t="shared" si="4"/>
        <v>0</v>
      </c>
      <c r="G41" s="74">
        <f t="shared" si="4"/>
        <v>0</v>
      </c>
      <c r="H41" s="74">
        <f t="shared" si="4"/>
        <v>0</v>
      </c>
      <c r="I41" s="74">
        <f t="shared" si="4"/>
        <v>0</v>
      </c>
      <c r="J41" s="74">
        <f t="shared" si="4"/>
        <v>0</v>
      </c>
      <c r="K41" s="74">
        <f t="shared" si="4"/>
        <v>0</v>
      </c>
      <c r="L41" s="74">
        <f t="shared" si="4"/>
        <v>0</v>
      </c>
      <c r="M41" s="74">
        <f t="shared" si="4"/>
        <v>0</v>
      </c>
      <c r="N41" s="74">
        <f t="shared" si="4"/>
        <v>0</v>
      </c>
      <c r="O41" s="74">
        <f t="shared" si="4"/>
        <v>0</v>
      </c>
      <c r="P41" s="74">
        <f t="shared" si="4"/>
        <v>0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104"/>
    </row>
    <row r="42" spans="1:38" ht="18.95" customHeight="1" thickBot="1" x14ac:dyDescent="0.3">
      <c r="A42" s="133"/>
      <c r="B42" s="134"/>
      <c r="C42" s="45">
        <f t="shared" si="2"/>
        <v>31</v>
      </c>
      <c r="D42" s="73">
        <f>D24</f>
        <v>0</v>
      </c>
      <c r="E42" s="74">
        <f t="shared" ref="E42:AI42" si="5">E24</f>
        <v>0</v>
      </c>
      <c r="F42" s="74">
        <f t="shared" si="5"/>
        <v>0</v>
      </c>
      <c r="G42" s="74">
        <f t="shared" si="5"/>
        <v>0</v>
      </c>
      <c r="H42" s="74">
        <f t="shared" si="5"/>
        <v>0</v>
      </c>
      <c r="I42" s="74">
        <f t="shared" si="5"/>
        <v>0</v>
      </c>
      <c r="J42" s="74">
        <f t="shared" si="5"/>
        <v>0</v>
      </c>
      <c r="K42" s="74">
        <f t="shared" si="5"/>
        <v>0</v>
      </c>
      <c r="L42" s="74">
        <f t="shared" si="5"/>
        <v>0</v>
      </c>
      <c r="M42" s="74">
        <f t="shared" si="5"/>
        <v>0</v>
      </c>
      <c r="N42" s="74">
        <f t="shared" si="5"/>
        <v>0</v>
      </c>
      <c r="O42" s="74">
        <f t="shared" si="5"/>
        <v>0</v>
      </c>
      <c r="P42" s="74">
        <f t="shared" si="5"/>
        <v>0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104"/>
    </row>
    <row r="43" spans="1:38" ht="18.95" customHeight="1" thickBot="1" x14ac:dyDescent="0.3">
      <c r="A43" s="133"/>
      <c r="B43" s="134"/>
      <c r="C43" s="72">
        <f t="shared" si="2"/>
        <v>32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104"/>
    </row>
    <row r="44" spans="1:38" ht="18.95" customHeight="1" thickBot="1" x14ac:dyDescent="0.3">
      <c r="A44" s="133"/>
      <c r="B44" s="134"/>
      <c r="C44" s="72">
        <f t="shared" si="2"/>
        <v>33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104"/>
    </row>
    <row r="45" spans="1:38" ht="18.95" customHeight="1" thickBot="1" x14ac:dyDescent="0.3">
      <c r="A45" s="133"/>
      <c r="B45" s="134"/>
      <c r="C45" s="72">
        <f t="shared" si="2"/>
        <v>34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104"/>
    </row>
    <row r="46" spans="1:38" ht="18.95" customHeight="1" thickBot="1" x14ac:dyDescent="0.3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104"/>
    </row>
    <row r="47" spans="1:38" ht="18.95" customHeight="1" thickBot="1" x14ac:dyDescent="0.3">
      <c r="A47" s="133"/>
      <c r="B47" s="134"/>
      <c r="C47" s="45">
        <f>C45+1</f>
        <v>35</v>
      </c>
      <c r="D47" s="46">
        <f>D15</f>
        <v>0</v>
      </c>
      <c r="E47" s="47">
        <f t="shared" ref="E47:AJ47" si="6">E15</f>
        <v>0</v>
      </c>
      <c r="F47" s="47">
        <f t="shared" si="6"/>
        <v>0</v>
      </c>
      <c r="G47" s="47">
        <f t="shared" si="6"/>
        <v>0</v>
      </c>
      <c r="H47" s="47">
        <f t="shared" si="6"/>
        <v>0</v>
      </c>
      <c r="I47" s="47">
        <f t="shared" si="6"/>
        <v>0</v>
      </c>
      <c r="J47" s="47">
        <f t="shared" si="6"/>
        <v>0</v>
      </c>
      <c r="K47" s="47">
        <f t="shared" si="6"/>
        <v>0</v>
      </c>
      <c r="L47" s="47">
        <f t="shared" si="6"/>
        <v>0</v>
      </c>
      <c r="M47" s="47">
        <f t="shared" si="6"/>
        <v>0</v>
      </c>
      <c r="N47" s="47">
        <f t="shared" si="6"/>
        <v>0</v>
      </c>
      <c r="O47" s="47">
        <f t="shared" si="6"/>
        <v>0</v>
      </c>
      <c r="P47" s="47">
        <f t="shared" si="6"/>
        <v>0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104"/>
    </row>
    <row r="48" spans="1:38" ht="18.95" customHeight="1" thickBot="1" x14ac:dyDescent="0.3">
      <c r="A48" s="133"/>
      <c r="B48" s="134"/>
      <c r="C48" s="45">
        <f t="shared" si="2"/>
        <v>36</v>
      </c>
      <c r="D48" s="46">
        <f>D14</f>
        <v>0</v>
      </c>
      <c r="E48" s="47">
        <f t="shared" ref="E48:AJ48" si="7">E14</f>
        <v>0</v>
      </c>
      <c r="F48" s="47">
        <f t="shared" si="7"/>
        <v>0</v>
      </c>
      <c r="G48" s="47">
        <f t="shared" si="7"/>
        <v>0</v>
      </c>
      <c r="H48" s="47">
        <f t="shared" si="7"/>
        <v>0</v>
      </c>
      <c r="I48" s="47">
        <f t="shared" si="7"/>
        <v>0</v>
      </c>
      <c r="J48" s="47">
        <f t="shared" si="7"/>
        <v>0</v>
      </c>
      <c r="K48" s="47">
        <f t="shared" si="7"/>
        <v>0</v>
      </c>
      <c r="L48" s="47">
        <f t="shared" si="7"/>
        <v>0</v>
      </c>
      <c r="M48" s="47">
        <f t="shared" si="7"/>
        <v>0</v>
      </c>
      <c r="N48" s="47">
        <f t="shared" si="7"/>
        <v>0</v>
      </c>
      <c r="O48" s="47">
        <f t="shared" si="7"/>
        <v>0</v>
      </c>
      <c r="P48" s="47">
        <f t="shared" si="7"/>
        <v>0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104"/>
    </row>
    <row r="49" spans="1:38" ht="18.95" customHeight="1" thickBot="1" x14ac:dyDescent="0.3">
      <c r="A49" s="133"/>
      <c r="B49" s="134"/>
      <c r="C49" s="72">
        <f t="shared" si="2"/>
        <v>37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8.95" customHeight="1" thickBot="1" x14ac:dyDescent="0.3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8.95" customHeight="1" thickBot="1" x14ac:dyDescent="0.3">
      <c r="A51" s="133"/>
      <c r="B51" s="134"/>
      <c r="C51" s="72">
        <f>C49+1</f>
        <v>38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2"/>
        <v>39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45">
        <f>C52+1</f>
        <v>40</v>
      </c>
      <c r="D53" s="46">
        <f>D28</f>
        <v>0</v>
      </c>
      <c r="E53" s="47">
        <f t="shared" ref="E53:AI53" si="8">E28</f>
        <v>0</v>
      </c>
      <c r="F53" s="47">
        <f t="shared" si="8"/>
        <v>0</v>
      </c>
      <c r="G53" s="47">
        <f t="shared" si="8"/>
        <v>0</v>
      </c>
      <c r="H53" s="47">
        <f t="shared" si="8"/>
        <v>0</v>
      </c>
      <c r="I53" s="47">
        <f t="shared" si="8"/>
        <v>0</v>
      </c>
      <c r="J53" s="47">
        <f t="shared" si="8"/>
        <v>0</v>
      </c>
      <c r="K53" s="47">
        <f t="shared" si="8"/>
        <v>0</v>
      </c>
      <c r="L53" s="47">
        <f t="shared" si="8"/>
        <v>0</v>
      </c>
      <c r="M53" s="47">
        <f t="shared" si="8"/>
        <v>0</v>
      </c>
      <c r="N53" s="47">
        <f t="shared" si="8"/>
        <v>0</v>
      </c>
      <c r="O53" s="47">
        <f t="shared" si="8"/>
        <v>0</v>
      </c>
      <c r="P53" s="47">
        <f t="shared" si="8"/>
        <v>0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104"/>
    </row>
    <row r="54" spans="1:38" ht="18.95" customHeight="1" thickBot="1" x14ac:dyDescent="0.3">
      <c r="A54" s="133"/>
      <c r="B54" s="134"/>
      <c r="C54" s="72">
        <f>C53+1</f>
        <v>41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0.1" customHeight="1" thickBot="1" x14ac:dyDescent="0.3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8.95" customHeight="1" thickBot="1" x14ac:dyDescent="0.3">
      <c r="A56" s="133"/>
      <c r="B56" s="134"/>
      <c r="C56" s="72">
        <f>C54+1</f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.95" customHeight="1" thickBot="1" x14ac:dyDescent="0.3">
      <c r="A57" s="133"/>
      <c r="B57" s="134"/>
      <c r="C57" s="72">
        <f t="shared" si="2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.95" customHeight="1" thickBot="1" x14ac:dyDescent="0.3">
      <c r="A58" s="133"/>
      <c r="B58" s="134"/>
      <c r="C58" s="72">
        <f t="shared" si="2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/>
      <c r="B59" s="134"/>
      <c r="C59" s="72">
        <f t="shared" si="2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2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 t="shared" si="2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72">
        <f t="shared" si="2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8.95" customHeight="1" thickBot="1" x14ac:dyDescent="0.3">
      <c r="A63" s="133"/>
      <c r="B63" s="134"/>
      <c r="C63" s="72">
        <f t="shared" si="2"/>
        <v>49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104"/>
    </row>
    <row r="64" spans="1:38" ht="18.95" customHeight="1" thickBot="1" x14ac:dyDescent="0.3">
      <c r="A64" s="133"/>
      <c r="B64" s="134"/>
      <c r="C64" s="72">
        <f t="shared" si="2"/>
        <v>50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51.95" customHeight="1" thickBot="1" x14ac:dyDescent="0.3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104"/>
    </row>
    <row r="66" spans="1:38" ht="18.95" customHeight="1" thickBot="1" x14ac:dyDescent="0.3">
      <c r="A66" s="133"/>
      <c r="B66" s="134"/>
      <c r="C66" s="72">
        <f>C64+1</f>
        <v>51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8.95" customHeight="1" thickBot="1" x14ac:dyDescent="0.3">
      <c r="A67" s="135"/>
      <c r="B67" s="136"/>
      <c r="C67" s="72">
        <f t="shared" si="2"/>
        <v>52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105"/>
    </row>
    <row r="68" spans="1:38" ht="18.95" customHeight="1" thickBot="1" x14ac:dyDescent="0.3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103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8.95" customHeight="1" thickBot="1" x14ac:dyDescent="0.3">
      <c r="A69" s="133"/>
      <c r="B69" s="134"/>
      <c r="C69" s="45">
        <f>C67+1</f>
        <v>53</v>
      </c>
      <c r="D69" s="46">
        <f>D13</f>
        <v>0</v>
      </c>
      <c r="E69" s="47">
        <f t="shared" ref="E69:AI69" si="9">E13</f>
        <v>0</v>
      </c>
      <c r="F69" s="47">
        <f t="shared" si="9"/>
        <v>0</v>
      </c>
      <c r="G69" s="47">
        <f t="shared" si="9"/>
        <v>0</v>
      </c>
      <c r="H69" s="47">
        <f t="shared" si="9"/>
        <v>0</v>
      </c>
      <c r="I69" s="47">
        <f t="shared" si="9"/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104"/>
    </row>
    <row r="70" spans="1:38" ht="18.95" customHeight="1" thickBot="1" x14ac:dyDescent="0.3">
      <c r="A70" s="133"/>
      <c r="B70" s="134"/>
      <c r="C70" s="45">
        <f>C69+1</f>
        <v>54</v>
      </c>
      <c r="D70" s="46">
        <f>D35</f>
        <v>0</v>
      </c>
      <c r="E70" s="47">
        <f t="shared" ref="E70:AI70" si="10">E35</f>
        <v>0</v>
      </c>
      <c r="F70" s="47">
        <f t="shared" si="10"/>
        <v>0</v>
      </c>
      <c r="G70" s="47">
        <f t="shared" si="10"/>
        <v>0</v>
      </c>
      <c r="H70" s="47">
        <f t="shared" si="10"/>
        <v>0</v>
      </c>
      <c r="I70" s="47">
        <f t="shared" si="10"/>
        <v>0</v>
      </c>
      <c r="J70" s="47">
        <f t="shared" si="10"/>
        <v>0</v>
      </c>
      <c r="K70" s="47">
        <f t="shared" si="10"/>
        <v>0</v>
      </c>
      <c r="L70" s="47">
        <f t="shared" si="10"/>
        <v>0</v>
      </c>
      <c r="M70" s="47">
        <f t="shared" si="10"/>
        <v>0</v>
      </c>
      <c r="N70" s="47">
        <f t="shared" si="10"/>
        <v>0</v>
      </c>
      <c r="O70" s="47">
        <f t="shared" si="10"/>
        <v>0</v>
      </c>
      <c r="P70" s="47">
        <f t="shared" si="10"/>
        <v>0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104"/>
    </row>
    <row r="71" spans="1:38" ht="18.95" customHeight="1" thickBot="1" x14ac:dyDescent="0.3">
      <c r="A71" s="133"/>
      <c r="B71" s="134"/>
      <c r="C71" s="45">
        <f>C70+1</f>
        <v>55</v>
      </c>
      <c r="D71" s="46">
        <f>D16</f>
        <v>0</v>
      </c>
      <c r="E71" s="47">
        <f t="shared" ref="E71:AI71" si="11">E16</f>
        <v>0</v>
      </c>
      <c r="F71" s="47">
        <f t="shared" si="11"/>
        <v>0</v>
      </c>
      <c r="G71" s="47">
        <f t="shared" si="11"/>
        <v>0</v>
      </c>
      <c r="H71" s="47">
        <f t="shared" si="11"/>
        <v>0</v>
      </c>
      <c r="I71" s="47">
        <f t="shared" si="11"/>
        <v>0</v>
      </c>
      <c r="J71" s="47">
        <f t="shared" si="11"/>
        <v>0</v>
      </c>
      <c r="K71" s="47">
        <f t="shared" si="11"/>
        <v>0</v>
      </c>
      <c r="L71" s="47">
        <f t="shared" si="11"/>
        <v>0</v>
      </c>
      <c r="M71" s="47">
        <f t="shared" si="11"/>
        <v>0</v>
      </c>
      <c r="N71" s="47">
        <f t="shared" si="11"/>
        <v>0</v>
      </c>
      <c r="O71" s="47">
        <f t="shared" si="11"/>
        <v>0</v>
      </c>
      <c r="P71" s="47">
        <f t="shared" si="11"/>
        <v>0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104"/>
    </row>
    <row r="72" spans="1:38" ht="36.950000000000003" customHeight="1" thickBot="1" x14ac:dyDescent="0.3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104"/>
    </row>
    <row r="73" spans="1:38" ht="18.95" customHeight="1" thickBot="1" x14ac:dyDescent="0.3">
      <c r="A73" s="133"/>
      <c r="B73" s="134"/>
      <c r="C73" s="72">
        <f>C71+1</f>
        <v>56</v>
      </c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104"/>
    </row>
    <row r="74" spans="1:38" ht="18.95" customHeight="1" thickBot="1" x14ac:dyDescent="0.3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104"/>
    </row>
    <row r="75" spans="1:38" ht="18.95" customHeight="1" thickBot="1" x14ac:dyDescent="0.3">
      <c r="A75" s="133"/>
      <c r="B75" s="134"/>
      <c r="C75" s="72">
        <f>C73+1</f>
        <v>57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104"/>
    </row>
    <row r="76" spans="1:38" ht="36" customHeight="1" thickBot="1" x14ac:dyDescent="0.3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104"/>
    </row>
    <row r="77" spans="1:38" ht="18.95" customHeight="1" thickBot="1" x14ac:dyDescent="0.3">
      <c r="A77" s="133"/>
      <c r="B77" s="134"/>
      <c r="C77" s="72">
        <f>C75+1</f>
        <v>58</v>
      </c>
      <c r="D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104"/>
    </row>
    <row r="78" spans="1:38" ht="18.95" customHeight="1" thickBot="1" x14ac:dyDescent="0.3">
      <c r="A78" s="133"/>
      <c r="B78" s="134"/>
      <c r="C78" s="72">
        <f t="shared" ref="C78" si="12">C77+1</f>
        <v>59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38.1" customHeight="1" thickBot="1" x14ac:dyDescent="0.3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104"/>
    </row>
    <row r="80" spans="1:38" ht="18.95" customHeight="1" thickBot="1" x14ac:dyDescent="0.3">
      <c r="A80" s="133"/>
      <c r="B80" s="134"/>
      <c r="C80" s="72">
        <f>C78+1</f>
        <v>60</v>
      </c>
      <c r="D80" s="61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104"/>
    </row>
    <row r="81" spans="1:38" ht="18.95" customHeight="1" thickBot="1" x14ac:dyDescent="0.3">
      <c r="A81" s="133"/>
      <c r="B81" s="134"/>
      <c r="C81" s="72">
        <f>C80+1</f>
        <v>61</v>
      </c>
      <c r="D81" s="61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104"/>
    </row>
    <row r="82" spans="1:38" ht="18.95" customHeight="1" thickBot="1" x14ac:dyDescent="0.3">
      <c r="A82" s="135"/>
      <c r="B82" s="136"/>
      <c r="C82" s="72">
        <f t="shared" ref="C82" si="13">C81+1</f>
        <v>62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105"/>
    </row>
    <row r="83" spans="1:38" ht="53.1" customHeight="1" thickBot="1" x14ac:dyDescent="0.3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103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8.95" customHeight="1" thickBot="1" x14ac:dyDescent="0.3">
      <c r="A84" s="133"/>
      <c r="B84" s="134"/>
      <c r="C84" s="72">
        <f>C82+1</f>
        <v>63</v>
      </c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104"/>
    </row>
    <row r="85" spans="1:38" ht="18.95" customHeight="1" thickBot="1" x14ac:dyDescent="0.3">
      <c r="A85" s="133"/>
      <c r="B85" s="134"/>
      <c r="C85" s="45">
        <f t="shared" ref="C85:C106" si="14">C84+1</f>
        <v>64</v>
      </c>
      <c r="D85" s="46">
        <f>D78</f>
        <v>0</v>
      </c>
      <c r="E85" s="47">
        <f t="shared" ref="E85:AI85" si="15">E78</f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47">
        <f t="shared" si="15"/>
        <v>0</v>
      </c>
      <c r="J85" s="47">
        <f t="shared" si="15"/>
        <v>0</v>
      </c>
      <c r="K85" s="47">
        <f t="shared" si="15"/>
        <v>0</v>
      </c>
      <c r="L85" s="47">
        <f t="shared" si="15"/>
        <v>0</v>
      </c>
      <c r="M85" s="47">
        <f t="shared" si="15"/>
        <v>0</v>
      </c>
      <c r="N85" s="47">
        <f t="shared" si="15"/>
        <v>0</v>
      </c>
      <c r="O85" s="47">
        <f t="shared" si="15"/>
        <v>0</v>
      </c>
      <c r="P85" s="47">
        <f t="shared" si="15"/>
        <v>0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104"/>
    </row>
    <row r="86" spans="1:38" ht="18.95" customHeight="1" thickBot="1" x14ac:dyDescent="0.3">
      <c r="A86" s="133"/>
      <c r="B86" s="134"/>
      <c r="C86" s="72">
        <f t="shared" si="14"/>
        <v>65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3"/>
      <c r="B87" s="134"/>
      <c r="C87" s="72">
        <f t="shared" si="14"/>
        <v>66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104"/>
    </row>
    <row r="88" spans="1:38" ht="18.95" customHeight="1" thickBot="1" x14ac:dyDescent="0.3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104"/>
    </row>
    <row r="89" spans="1:38" ht="18.95" customHeight="1" thickBot="1" x14ac:dyDescent="0.3">
      <c r="A89" s="133"/>
      <c r="B89" s="134"/>
      <c r="C89" s="72">
        <f>C87+1</f>
        <v>67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8.95" customHeight="1" thickBot="1" x14ac:dyDescent="0.3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8.95" customHeight="1" thickBot="1" x14ac:dyDescent="0.3">
      <c r="A91" s="133"/>
      <c r="B91" s="134"/>
      <c r="C91" s="45">
        <f>C89+1</f>
        <v>68</v>
      </c>
      <c r="D91" s="73">
        <f>D7</f>
        <v>0</v>
      </c>
      <c r="E91" s="74">
        <f t="shared" ref="E91:AI91" si="16">E7</f>
        <v>0</v>
      </c>
      <c r="F91" s="74">
        <f t="shared" si="16"/>
        <v>0</v>
      </c>
      <c r="G91" s="74">
        <f t="shared" si="16"/>
        <v>0</v>
      </c>
      <c r="H91" s="74">
        <f t="shared" si="16"/>
        <v>0</v>
      </c>
      <c r="I91" s="74">
        <f t="shared" si="16"/>
        <v>0</v>
      </c>
      <c r="J91" s="74">
        <f t="shared" si="16"/>
        <v>0</v>
      </c>
      <c r="K91" s="74">
        <f t="shared" si="16"/>
        <v>0</v>
      </c>
      <c r="L91" s="74">
        <f t="shared" si="16"/>
        <v>0</v>
      </c>
      <c r="M91" s="74">
        <f t="shared" si="16"/>
        <v>0</v>
      </c>
      <c r="N91" s="74">
        <f t="shared" si="16"/>
        <v>0</v>
      </c>
      <c r="O91" s="74">
        <f t="shared" si="16"/>
        <v>0</v>
      </c>
      <c r="P91" s="74">
        <f t="shared" si="16"/>
        <v>0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104"/>
    </row>
    <row r="92" spans="1:38" ht="36" customHeight="1" thickBot="1" x14ac:dyDescent="0.3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104"/>
    </row>
    <row r="93" spans="1:38" ht="18.95" customHeight="1" thickBot="1" x14ac:dyDescent="0.3">
      <c r="A93" s="133"/>
      <c r="B93" s="134"/>
      <c r="C93" s="45">
        <f>C91+1</f>
        <v>69</v>
      </c>
      <c r="D93" s="73">
        <f>D49</f>
        <v>0</v>
      </c>
      <c r="E93" s="74">
        <f t="shared" ref="E93:AI93" si="17">E49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8.95" customHeight="1" thickBot="1" x14ac:dyDescent="0.3">
      <c r="A94" s="133"/>
      <c r="B94" s="134"/>
      <c r="C94" s="45">
        <f t="shared" si="14"/>
        <v>70</v>
      </c>
      <c r="D94" s="73">
        <f>D75</f>
        <v>0</v>
      </c>
      <c r="E94" s="74">
        <f t="shared" ref="E94:AI94" si="18">E75</f>
        <v>0</v>
      </c>
      <c r="F94" s="74">
        <f t="shared" si="18"/>
        <v>0</v>
      </c>
      <c r="G94" s="74">
        <f t="shared" si="18"/>
        <v>0</v>
      </c>
      <c r="H94" s="74">
        <f t="shared" si="18"/>
        <v>0</v>
      </c>
      <c r="I94" s="74">
        <f t="shared" si="18"/>
        <v>0</v>
      </c>
      <c r="J94" s="74">
        <f t="shared" si="18"/>
        <v>0</v>
      </c>
      <c r="K94" s="74">
        <f t="shared" si="18"/>
        <v>0</v>
      </c>
      <c r="L94" s="74">
        <f t="shared" si="18"/>
        <v>0</v>
      </c>
      <c r="M94" s="74">
        <f t="shared" si="18"/>
        <v>0</v>
      </c>
      <c r="N94" s="74">
        <f t="shared" si="18"/>
        <v>0</v>
      </c>
      <c r="O94" s="74">
        <f t="shared" si="18"/>
        <v>0</v>
      </c>
      <c r="P94" s="74">
        <f t="shared" si="18"/>
        <v>0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14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14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3"/>
      <c r="B97" s="134"/>
      <c r="C97" s="72">
        <f t="shared" si="14"/>
        <v>73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8.95" customHeight="1" thickBot="1" x14ac:dyDescent="0.3">
      <c r="A98" s="133"/>
      <c r="B98" s="134"/>
      <c r="C98" s="72">
        <f t="shared" si="14"/>
        <v>74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104"/>
    </row>
    <row r="99" spans="1:38" ht="18.95" customHeight="1" thickBot="1" x14ac:dyDescent="0.3">
      <c r="A99" s="135"/>
      <c r="B99" s="136"/>
      <c r="C99" s="72">
        <f t="shared" si="14"/>
        <v>75</v>
      </c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105"/>
    </row>
    <row r="100" spans="1:38" ht="77.099999999999994" customHeight="1" thickBot="1" x14ac:dyDescent="0.3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103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8.95" customHeight="1" thickBot="1" x14ac:dyDescent="0.3">
      <c r="A101" s="133"/>
      <c r="B101" s="134"/>
      <c r="C101" s="72">
        <f>C99+1</f>
        <v>76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104"/>
    </row>
    <row r="102" spans="1:38" ht="18.95" customHeight="1" thickBot="1" x14ac:dyDescent="0.3">
      <c r="A102" s="133"/>
      <c r="B102" s="134"/>
      <c r="C102" s="55">
        <f t="shared" si="14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18.95" customHeight="1" thickBot="1" x14ac:dyDescent="0.3">
      <c r="A103" s="133"/>
      <c r="B103" s="134"/>
      <c r="C103" s="55">
        <f t="shared" si="14"/>
        <v>78</v>
      </c>
      <c r="D103" s="61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104"/>
    </row>
    <row r="104" spans="1:38" ht="31.5" customHeight="1" thickBot="1" x14ac:dyDescent="0.3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104"/>
    </row>
    <row r="105" spans="1:38" ht="18.95" customHeight="1" thickBot="1" x14ac:dyDescent="0.3">
      <c r="A105" s="133"/>
      <c r="B105" s="134"/>
      <c r="C105" s="72">
        <f>C103+1</f>
        <v>79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8.95" customHeight="1" thickBot="1" x14ac:dyDescent="0.3">
      <c r="A106" s="133"/>
      <c r="B106" s="134"/>
      <c r="C106" s="56">
        <f t="shared" si="14"/>
        <v>80</v>
      </c>
      <c r="D106" s="46">
        <f>D14</f>
        <v>0</v>
      </c>
      <c r="E106" s="47">
        <f t="shared" ref="E106:AI106" si="19">E14</f>
        <v>0</v>
      </c>
      <c r="F106" s="47">
        <f t="shared" si="19"/>
        <v>0</v>
      </c>
      <c r="G106" s="47">
        <f t="shared" si="19"/>
        <v>0</v>
      </c>
      <c r="H106" s="47">
        <f t="shared" si="19"/>
        <v>0</v>
      </c>
      <c r="I106" s="47">
        <f t="shared" si="19"/>
        <v>0</v>
      </c>
      <c r="J106" s="47">
        <f t="shared" si="19"/>
        <v>0</v>
      </c>
      <c r="K106" s="47">
        <f t="shared" si="19"/>
        <v>0</v>
      </c>
      <c r="L106" s="47">
        <f t="shared" si="19"/>
        <v>0</v>
      </c>
      <c r="M106" s="47">
        <f t="shared" si="19"/>
        <v>0</v>
      </c>
      <c r="N106" s="47">
        <f t="shared" si="19"/>
        <v>0</v>
      </c>
      <c r="O106" s="47">
        <f t="shared" si="19"/>
        <v>0</v>
      </c>
      <c r="P106" s="47">
        <f t="shared" si="19"/>
        <v>0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104"/>
    </row>
    <row r="107" spans="1:38" ht="18.95" customHeight="1" thickBot="1" x14ac:dyDescent="0.3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104"/>
    </row>
    <row r="108" spans="1:38" ht="18.95" customHeight="1" thickBot="1" x14ac:dyDescent="0.3">
      <c r="A108" s="133"/>
      <c r="B108" s="134"/>
      <c r="C108" s="72">
        <f>C106+1</f>
        <v>81</v>
      </c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104"/>
    </row>
    <row r="109" spans="1:38" ht="38.1" customHeight="1" thickBot="1" x14ac:dyDescent="0.3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104"/>
    </row>
    <row r="110" spans="1:38" ht="18.95" customHeight="1" thickBot="1" x14ac:dyDescent="0.3">
      <c r="A110" s="133"/>
      <c r="B110" s="134"/>
      <c r="C110" s="72">
        <f>C108+1</f>
        <v>82</v>
      </c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104"/>
    </row>
    <row r="111" spans="1:38" ht="18.95" customHeight="1" thickBot="1" x14ac:dyDescent="0.3">
      <c r="A111" s="133"/>
      <c r="B111" s="134"/>
      <c r="C111" s="55">
        <f t="shared" ref="C111:C112" si="20">C110+1</f>
        <v>83</v>
      </c>
      <c r="D111" s="61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104"/>
    </row>
    <row r="112" spans="1:38" ht="18.95" customHeight="1" thickBot="1" x14ac:dyDescent="0.3">
      <c r="A112" s="135"/>
      <c r="B112" s="136"/>
      <c r="C112" s="55">
        <f t="shared" si="20"/>
        <v>84</v>
      </c>
      <c r="D112" s="61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105"/>
    </row>
    <row r="113" spans="1:38" s="23" customFormat="1" ht="60.95" customHeight="1" thickBot="1" x14ac:dyDescent="0.3">
      <c r="A113" s="111" t="s">
        <v>40</v>
      </c>
      <c r="B113" s="112"/>
      <c r="C113" s="113"/>
      <c r="D113" s="1">
        <f>(SUM(D5:D32)+SUM(D35:D40)+SUM(D43:D45)+SUM(D49:D52)+SUM(D54:D67)+SUM(D86:D89)+SUM(D73:D84)+SUM(D95:D105)+SUM(D108:D112))/70*50</f>
        <v>0</v>
      </c>
      <c r="E113" s="1">
        <f t="shared" ref="E113:AI113" si="21">(SUM(E5:E32)+SUM(E35:E40)+SUM(E43:E45)+SUM(E49:E52)+SUM(E54:E67)+SUM(E86:E89)+SUM(E73:E84)+SUM(E95:E105)+SUM(E108:E112))/70*50</f>
        <v>0</v>
      </c>
      <c r="F113" s="1">
        <f t="shared" si="21"/>
        <v>0</v>
      </c>
      <c r="G113" s="1">
        <f t="shared" si="21"/>
        <v>0</v>
      </c>
      <c r="H113" s="1">
        <f t="shared" si="21"/>
        <v>0</v>
      </c>
      <c r="I113" s="1">
        <f t="shared" si="21"/>
        <v>0</v>
      </c>
      <c r="J113" s="1">
        <f t="shared" si="21"/>
        <v>0</v>
      </c>
      <c r="K113" s="1">
        <f t="shared" si="21"/>
        <v>0</v>
      </c>
      <c r="L113" s="1">
        <f t="shared" si="21"/>
        <v>0</v>
      </c>
      <c r="M113" s="1">
        <f t="shared" si="21"/>
        <v>0</v>
      </c>
      <c r="N113" s="1">
        <f t="shared" si="21"/>
        <v>0</v>
      </c>
      <c r="O113" s="1">
        <f t="shared" si="21"/>
        <v>0</v>
      </c>
      <c r="P113" s="1">
        <f t="shared" si="21"/>
        <v>0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09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3">
      <c r="A114" s="106" t="s">
        <v>37</v>
      </c>
      <c r="B114" s="107"/>
      <c r="C114" s="108"/>
      <c r="D114" s="96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96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96">
        <f t="shared" si="22"/>
        <v>0</v>
      </c>
      <c r="G114" s="96">
        <f t="shared" si="22"/>
        <v>0</v>
      </c>
      <c r="H114" s="96">
        <f t="shared" si="22"/>
        <v>0</v>
      </c>
      <c r="I114" s="96">
        <f t="shared" si="22"/>
        <v>0</v>
      </c>
      <c r="J114" s="96">
        <f t="shared" si="22"/>
        <v>0</v>
      </c>
      <c r="K114" s="96">
        <f t="shared" si="22"/>
        <v>0</v>
      </c>
      <c r="L114" s="96">
        <f t="shared" si="22"/>
        <v>0</v>
      </c>
      <c r="M114" s="96">
        <f t="shared" si="22"/>
        <v>0</v>
      </c>
      <c r="N114" s="96">
        <f t="shared" si="22"/>
        <v>0</v>
      </c>
      <c r="O114" s="96">
        <f t="shared" si="22"/>
        <v>0</v>
      </c>
      <c r="P114" s="96">
        <f t="shared" si="22"/>
        <v>0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10"/>
    </row>
    <row r="115" spans="1:38" x14ac:dyDescent="0.25">
      <c r="A115" s="94"/>
      <c r="B115" s="94"/>
    </row>
    <row r="116" spans="1:38" x14ac:dyDescent="0.25">
      <c r="A116" s="94"/>
      <c r="B116" s="94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17"/>
    <mergeCell ref="C12:AI12"/>
    <mergeCell ref="A68:B82"/>
    <mergeCell ref="C68:AI68"/>
    <mergeCell ref="AL68:AL82"/>
    <mergeCell ref="C72:AI72"/>
    <mergeCell ref="C74:AI74"/>
    <mergeCell ref="C76:AI76"/>
    <mergeCell ref="C79:AI79"/>
    <mergeCell ref="C109:AI109"/>
    <mergeCell ref="A83:B99"/>
    <mergeCell ref="C83:AI83"/>
    <mergeCell ref="AL83:AL99"/>
    <mergeCell ref="C88:AI88"/>
    <mergeCell ref="C90:AI90"/>
    <mergeCell ref="C92:AI92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оглавление</vt:lpstr>
      <vt:lpstr>1-й год</vt:lpstr>
      <vt:lpstr>2-й год</vt:lpstr>
      <vt:lpstr>3-й год</vt:lpstr>
      <vt:lpstr>4-й год</vt:lpstr>
      <vt:lpstr>5-й год</vt:lpstr>
      <vt:lpstr>6-й год</vt:lpstr>
      <vt:lpstr>7-й год</vt:lpstr>
      <vt:lpstr>'1-й год'!Заголовки_для_печати</vt:lpstr>
      <vt:lpstr>'2-й год'!Заголовки_для_печати</vt:lpstr>
      <vt:lpstr>'3-й год'!Заголовки_для_печати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группа №2</cp:lastModifiedBy>
  <cp:lastPrinted>2016-01-10T06:40:07Z</cp:lastPrinted>
  <dcterms:created xsi:type="dcterms:W3CDTF">2016-01-02T17:34:38Z</dcterms:created>
  <dcterms:modified xsi:type="dcterms:W3CDTF">2017-05-26T10:35:29Z</dcterms:modified>
</cp:coreProperties>
</file>